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140" tabRatio="406" firstSheet="4" activeTab="6"/>
  </bookViews>
  <sheets>
    <sheet name="Overview AUC 1NN" sheetId="1" r:id="rId1"/>
    <sheet name="Overview G 1NN" sheetId="2" r:id="rId2"/>
    <sheet name="Overview AUC 3NN" sheetId="3" r:id="rId3"/>
    <sheet name="Overview G 3NN" sheetId="4" r:id="rId4"/>
    <sheet name="Overview AUC 5NN" sheetId="5" r:id="rId5"/>
    <sheet name="Overview G 5NN" sheetId="6" r:id="rId6"/>
    <sheet name="Overview time" sheetId="7" r:id="rId7"/>
  </sheets>
  <calcPr calcId="145621"/>
</workbook>
</file>

<file path=xl/calcChain.xml><?xml version="1.0" encoding="utf-8"?>
<calcChain xmlns="http://schemas.openxmlformats.org/spreadsheetml/2006/main">
  <c r="CS43" i="7" l="1"/>
  <c r="CR43" i="7"/>
  <c r="CQ43" i="7"/>
  <c r="CP43" i="7"/>
  <c r="CO43" i="7"/>
  <c r="CN43" i="7"/>
  <c r="CM43" i="7"/>
  <c r="CL43" i="7"/>
  <c r="CS30" i="7"/>
  <c r="CR30" i="7"/>
  <c r="CQ30" i="7"/>
  <c r="CP30" i="7"/>
  <c r="CO30" i="7"/>
  <c r="CN30" i="7"/>
  <c r="CM30" i="7"/>
  <c r="CL30" i="7"/>
  <c r="CS17" i="7"/>
  <c r="CR17" i="7"/>
  <c r="CQ17" i="7"/>
  <c r="CP17" i="7"/>
  <c r="CO17" i="7"/>
  <c r="CN17" i="7"/>
  <c r="CM17" i="7"/>
  <c r="CL17" i="7"/>
  <c r="CD43" i="7"/>
  <c r="CC43" i="7"/>
  <c r="CD30" i="7"/>
  <c r="CC30" i="7"/>
  <c r="CJ17" i="7"/>
  <c r="CJ30" i="7" s="1"/>
  <c r="CJ43" i="7" s="1"/>
  <c r="CI17" i="7"/>
  <c r="CI30" i="7" s="1"/>
  <c r="CI43" i="7" s="1"/>
  <c r="CH17" i="7"/>
  <c r="CH30" i="7" s="1"/>
  <c r="CH43" i="7" s="1"/>
  <c r="CG17" i="7"/>
  <c r="CG30" i="7" s="1"/>
  <c r="CG43" i="7" s="1"/>
  <c r="CF17" i="7"/>
  <c r="CF30" i="7" s="1"/>
  <c r="CF43" i="7" s="1"/>
  <c r="CE17" i="7"/>
  <c r="CE30" i="7" s="1"/>
  <c r="CE43" i="7" s="1"/>
  <c r="CD17" i="7"/>
  <c r="CC17" i="7"/>
  <c r="BU43" i="7"/>
  <c r="BT43" i="7"/>
  <c r="BU30" i="7"/>
  <c r="BT30" i="7"/>
  <c r="CA17" i="7"/>
  <c r="CA30" i="7" s="1"/>
  <c r="CA43" i="7" s="1"/>
  <c r="BZ17" i="7"/>
  <c r="BZ30" i="7" s="1"/>
  <c r="BZ43" i="7" s="1"/>
  <c r="BY17" i="7"/>
  <c r="BY30" i="7" s="1"/>
  <c r="BY43" i="7" s="1"/>
  <c r="BX17" i="7"/>
  <c r="BX30" i="7" s="1"/>
  <c r="BX43" i="7" s="1"/>
  <c r="BW17" i="7"/>
  <c r="BW30" i="7" s="1"/>
  <c r="BW43" i="7" s="1"/>
  <c r="BV17" i="7"/>
  <c r="BV30" i="7" s="1"/>
  <c r="BV43" i="7" s="1"/>
  <c r="BU17" i="7"/>
  <c r="BT17" i="7"/>
  <c r="BL43" i="7"/>
  <c r="BK43" i="7"/>
  <c r="BL30" i="7"/>
  <c r="BK30" i="7"/>
  <c r="BR17" i="7"/>
  <c r="BR30" i="7" s="1"/>
  <c r="BR43" i="7" s="1"/>
  <c r="BQ17" i="7"/>
  <c r="BQ30" i="7" s="1"/>
  <c r="BQ43" i="7" s="1"/>
  <c r="BP17" i="7"/>
  <c r="BP30" i="7" s="1"/>
  <c r="BP43" i="7" s="1"/>
  <c r="BO17" i="7"/>
  <c r="BO30" i="7" s="1"/>
  <c r="BO43" i="7" s="1"/>
  <c r="BN17" i="7"/>
  <c r="BN30" i="7" s="1"/>
  <c r="BN43" i="7" s="1"/>
  <c r="BM17" i="7"/>
  <c r="BM30" i="7" s="1"/>
  <c r="BM43" i="7" s="1"/>
  <c r="BL17" i="7"/>
  <c r="BK17" i="7"/>
  <c r="BI43" i="7"/>
  <c r="BH43" i="7"/>
  <c r="BG43" i="7"/>
  <c r="BF43" i="7"/>
  <c r="BE43" i="7"/>
  <c r="BD43" i="7"/>
  <c r="BC43" i="7"/>
  <c r="BB43" i="7"/>
  <c r="BI30" i="7"/>
  <c r="BH30" i="7"/>
  <c r="BG30" i="7"/>
  <c r="BF30" i="7"/>
  <c r="BE30" i="7"/>
  <c r="BD30" i="7"/>
  <c r="BC30" i="7"/>
  <c r="BB30" i="7"/>
  <c r="BI17" i="7"/>
  <c r="BH17" i="7"/>
  <c r="BG17" i="7"/>
  <c r="BF17" i="7"/>
  <c r="BE17" i="7"/>
  <c r="BD17" i="7"/>
  <c r="BC17" i="7"/>
  <c r="BB17" i="7"/>
  <c r="AZ43" i="7"/>
  <c r="AY43" i="7"/>
  <c r="AX43" i="7"/>
  <c r="AW43" i="7"/>
  <c r="AV43" i="7"/>
  <c r="AU43" i="7"/>
  <c r="AT43" i="7"/>
  <c r="AS43" i="7"/>
  <c r="AZ30" i="7"/>
  <c r="AY30" i="7"/>
  <c r="AX30" i="7"/>
  <c r="AW30" i="7"/>
  <c r="AV30" i="7"/>
  <c r="AU30" i="7"/>
  <c r="AT30" i="7"/>
  <c r="AS30" i="7"/>
  <c r="AZ17" i="7"/>
  <c r="AY17" i="7"/>
  <c r="AX17" i="7"/>
  <c r="AW17" i="7"/>
  <c r="AV17" i="7"/>
  <c r="AU17" i="7"/>
  <c r="AT17" i="7"/>
  <c r="AS17" i="7"/>
  <c r="AQ43" i="7"/>
  <c r="AP43" i="7"/>
  <c r="AO43" i="7"/>
  <c r="AN43" i="7"/>
  <c r="AM43" i="7"/>
  <c r="AL43" i="7"/>
  <c r="AK43" i="7"/>
  <c r="AJ43" i="7"/>
  <c r="AQ30" i="7"/>
  <c r="AP30" i="7"/>
  <c r="AO30" i="7"/>
  <c r="AN30" i="7"/>
  <c r="AM30" i="7"/>
  <c r="AL30" i="7"/>
  <c r="AK30" i="7"/>
  <c r="AJ30" i="7"/>
  <c r="AQ17" i="7"/>
  <c r="AP17" i="7"/>
  <c r="AO17" i="7"/>
  <c r="AN17" i="7"/>
  <c r="AM17" i="7"/>
  <c r="AL17" i="7"/>
  <c r="AK17" i="7"/>
  <c r="AJ17" i="7"/>
  <c r="AH43" i="7"/>
  <c r="AG43" i="7"/>
  <c r="AF43" i="7"/>
  <c r="AE43" i="7"/>
  <c r="AD43" i="7"/>
  <c r="AC43" i="7"/>
  <c r="AB43" i="7"/>
  <c r="AA43" i="7"/>
  <c r="AH30" i="7"/>
  <c r="AG30" i="7"/>
  <c r="AF30" i="7"/>
  <c r="AE30" i="7"/>
  <c r="AD30" i="7"/>
  <c r="AC30" i="7"/>
  <c r="AB30" i="7"/>
  <c r="AA30" i="7"/>
  <c r="AH17" i="7"/>
  <c r="AG17" i="7"/>
  <c r="AF17" i="7"/>
  <c r="AE17" i="7"/>
  <c r="AD17" i="7"/>
  <c r="AC17" i="7"/>
  <c r="AB17" i="7"/>
  <c r="AA17" i="7"/>
  <c r="Y43" i="7" l="1"/>
  <c r="X43" i="7"/>
  <c r="W43" i="7"/>
  <c r="V43" i="7"/>
  <c r="U43" i="7"/>
  <c r="T43" i="7"/>
  <c r="Y30" i="7"/>
  <c r="X30" i="7"/>
  <c r="W30" i="7"/>
  <c r="V30" i="7"/>
  <c r="U30" i="7"/>
  <c r="T30" i="7"/>
  <c r="Y17" i="7"/>
  <c r="X17" i="7"/>
  <c r="W17" i="7"/>
  <c r="V17" i="7"/>
  <c r="U17" i="7"/>
  <c r="T17" i="7"/>
  <c r="P43" i="7"/>
  <c r="O43" i="7"/>
  <c r="N43" i="7"/>
  <c r="M43" i="7"/>
  <c r="P30" i="7"/>
  <c r="O30" i="7"/>
  <c r="N30" i="7"/>
  <c r="M30" i="7"/>
  <c r="P17" i="7"/>
  <c r="O17" i="7"/>
  <c r="N17" i="7"/>
  <c r="M17" i="7"/>
  <c r="K43" i="7"/>
  <c r="J43" i="7"/>
  <c r="I43" i="7"/>
  <c r="H43" i="7"/>
  <c r="K30" i="7"/>
  <c r="J30" i="7"/>
  <c r="I30" i="7"/>
  <c r="H30" i="7"/>
  <c r="K17" i="7"/>
  <c r="J17" i="7"/>
  <c r="I17" i="7"/>
  <c r="H17" i="7"/>
  <c r="F43" i="7"/>
  <c r="E43" i="7"/>
  <c r="D43" i="7"/>
  <c r="C43" i="7"/>
  <c r="F30" i="7"/>
  <c r="E30" i="7"/>
  <c r="D30" i="7"/>
  <c r="C30" i="7"/>
  <c r="F17" i="7"/>
  <c r="E17" i="7"/>
  <c r="D17" i="7"/>
  <c r="C17" i="7"/>
  <c r="R44" i="4" l="1"/>
  <c r="Q44" i="4"/>
  <c r="R30" i="4"/>
  <c r="Q30" i="4"/>
  <c r="R16" i="4"/>
  <c r="Q16" i="4"/>
  <c r="R44" i="3"/>
  <c r="Q44" i="3"/>
  <c r="R30" i="3"/>
  <c r="Q30" i="3"/>
  <c r="R16" i="3"/>
  <c r="Q16" i="3"/>
  <c r="R44" i="6"/>
  <c r="Q44" i="6"/>
  <c r="R30" i="6"/>
  <c r="Q30" i="6"/>
  <c r="R16" i="6"/>
  <c r="Q16" i="6"/>
  <c r="R44" i="5"/>
  <c r="Q44" i="5"/>
  <c r="R30" i="5"/>
  <c r="Q30" i="5"/>
  <c r="R16" i="5"/>
  <c r="Q16" i="5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X42" i="1" l="1"/>
  <c r="W42" i="1"/>
  <c r="X29" i="1"/>
  <c r="W29" i="1"/>
  <c r="X16" i="1"/>
  <c r="W16" i="1"/>
  <c r="X16" i="2"/>
  <c r="W16" i="2"/>
  <c r="X30" i="2"/>
  <c r="W30" i="2"/>
  <c r="X44" i="2"/>
  <c r="W44" i="2"/>
  <c r="V44" i="2" l="1"/>
  <c r="U44" i="2"/>
  <c r="V30" i="2"/>
  <c r="U30" i="2"/>
  <c r="V16" i="2"/>
  <c r="U16" i="2"/>
  <c r="V16" i="1"/>
  <c r="U16" i="1"/>
  <c r="V42" i="1"/>
  <c r="U42" i="1"/>
  <c r="V29" i="1"/>
  <c r="U29" i="1"/>
  <c r="T44" i="2" l="1"/>
  <c r="S44" i="2"/>
  <c r="T30" i="2"/>
  <c r="S30" i="2"/>
  <c r="T16" i="2"/>
  <c r="S16" i="2"/>
  <c r="T42" i="1"/>
  <c r="S42" i="1"/>
  <c r="T29" i="1"/>
  <c r="S29" i="1"/>
  <c r="T16" i="1"/>
  <c r="S16" i="1"/>
  <c r="R44" i="2" l="1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<sst xmlns="http://schemas.openxmlformats.org/spreadsheetml/2006/main" count="810" uniqueCount="87">
  <si>
    <t>1NN</t>
  </si>
  <si>
    <t>Borderline2</t>
  </si>
  <si>
    <t>SMOTE-TL</t>
  </si>
  <si>
    <t>SMT-RSB</t>
  </si>
  <si>
    <t>IPADE</t>
  </si>
  <si>
    <t>SSMA</t>
  </si>
  <si>
    <t>EUS</t>
  </si>
  <si>
    <t>NCR</t>
  </si>
  <si>
    <t>Spider2</t>
  </si>
  <si>
    <t>AUC mean</t>
  </si>
  <si>
    <t>AUC stdev</t>
  </si>
  <si>
    <t>AUC</t>
  </si>
  <si>
    <t>abalone-3_vs_11</t>
  </si>
  <si>
    <t>dense</t>
  </si>
  <si>
    <t>ecoli4</t>
  </si>
  <si>
    <t>glass6</t>
  </si>
  <si>
    <t>haberman</t>
  </si>
  <si>
    <t>iris0</t>
  </si>
  <si>
    <t>kddcup-buffer_overflow_vs_back</t>
  </si>
  <si>
    <t>new-thyroid1</t>
  </si>
  <si>
    <t>pageblocks0</t>
  </si>
  <si>
    <t>segment0</t>
  </si>
  <si>
    <t>shuttle-2_vs_5</t>
  </si>
  <si>
    <t>texture-2red_vs_3-4</t>
  </si>
  <si>
    <t>vehicle2</t>
  </si>
  <si>
    <t>wisconsin</t>
  </si>
  <si>
    <t>Mean</t>
  </si>
  <si>
    <t>abalone-17_vs_7-8-9-10</t>
  </si>
  <si>
    <t>medium</t>
  </si>
  <si>
    <t>appendicitisImb</t>
  </si>
  <si>
    <t>cleveland-0_vs_4</t>
  </si>
  <si>
    <t>ecoli3</t>
  </si>
  <si>
    <t>glass4</t>
  </si>
  <si>
    <t>movement_libras-1</t>
  </si>
  <si>
    <t>segment-6red_vs_3-4-5</t>
  </si>
  <si>
    <t>shuttle-6-7_vs_1redB</t>
  </si>
  <si>
    <t>vehicle0</t>
  </si>
  <si>
    <t>wdbc-MredB_vs_B</t>
  </si>
  <si>
    <t>yeast4</t>
  </si>
  <si>
    <t>abalone-20_vs_8-9-10</t>
  </si>
  <si>
    <t>sparse</t>
  </si>
  <si>
    <t>ecoli-0-1-4-7_vs_2-3-5-6</t>
  </si>
  <si>
    <t>glass5</t>
  </si>
  <si>
    <t>ionosphere-bred_vs_g</t>
  </si>
  <si>
    <t>magic-hred_vs_gred</t>
  </si>
  <si>
    <t>phoneme-1red_vs_0red</t>
  </si>
  <si>
    <t>shuttle-6_vs_2-3</t>
  </si>
  <si>
    <t>wdbc-Mred_vs_B</t>
  </si>
  <si>
    <t>winequality-red-4</t>
  </si>
  <si>
    <t>winequality-white-3_vs_7</t>
  </si>
  <si>
    <t>yeast-0-2-5-6_vs_3-7-8-9</t>
  </si>
  <si>
    <t>G mean</t>
  </si>
  <si>
    <t>Gstdev</t>
  </si>
  <si>
    <t>G</t>
  </si>
  <si>
    <t>SMOTEBagging</t>
  </si>
  <si>
    <t>SMOTEBoost NN</t>
  </si>
  <si>
    <t>EUSBoost NN</t>
  </si>
  <si>
    <t>3NN</t>
  </si>
  <si>
    <t>5NN</t>
  </si>
  <si>
    <t>EPRENNID</t>
  </si>
  <si>
    <t>Learning time (s)</t>
  </si>
  <si>
    <t>Classification time (ms)</t>
  </si>
  <si>
    <t>Dataset</t>
  </si>
  <si>
    <t>TYPE</t>
  </si>
  <si>
    <t>Stdev</t>
  </si>
  <si>
    <t>DENSE</t>
  </si>
  <si>
    <t>habermanImb</t>
  </si>
  <si>
    <t>texture2redvs34</t>
  </si>
  <si>
    <t>wisconsinImb</t>
  </si>
  <si>
    <t>abalone17vs78910</t>
  </si>
  <si>
    <t>MEDIUM</t>
  </si>
  <si>
    <t>segment6redvs345</t>
  </si>
  <si>
    <t>shuttle67vs1redB</t>
  </si>
  <si>
    <t>abalone20vs8910</t>
  </si>
  <si>
    <t>SPARSE</t>
  </si>
  <si>
    <t>magic-hredvsgred</t>
  </si>
  <si>
    <t>phoneme-1redvs0red</t>
  </si>
  <si>
    <t>winequality-red4</t>
  </si>
  <si>
    <t>SMOTEBoost</t>
  </si>
  <si>
    <t>Learning time</t>
  </si>
  <si>
    <t>EUSBoost</t>
  </si>
  <si>
    <t>Preprocessing time (in s)</t>
  </si>
  <si>
    <t>1NN time (in ms)</t>
  </si>
  <si>
    <t>3NN time (in ms)</t>
  </si>
  <si>
    <t>5NN time (in ms)</t>
  </si>
  <si>
    <t>SMOTE-RSB</t>
  </si>
  <si>
    <t>Borderline-SMOTE2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</si>
</sst>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 x14ac:knownFonts="1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Font="1"/>
    <xf numFmtId="165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/>
    <xf numFmtId="164" fontId="0" fillId="0" borderId="1" xfId="0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Font="1" applyBorder="1"/>
    <xf numFmtId="164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/>
    <xf numFmtId="164" fontId="0" fillId="2" borderId="0" xfId="0" applyNumberFormat="1" applyFill="1"/>
    <xf numFmtId="164" fontId="2" fillId="0" borderId="0" xfId="0" applyNumberFormat="1" applyFont="1"/>
    <xf numFmtId="164" fontId="1" fillId="0" borderId="0" xfId="0" applyNumberFormat="1" applyFont="1" applyFill="1"/>
    <xf numFmtId="164" fontId="0" fillId="0" borderId="0" xfId="0" applyNumberFormat="1" applyFill="1"/>
    <xf numFmtId="164" fontId="0" fillId="0" borderId="2" xfId="0" applyNumberFormat="1" applyBorder="1"/>
    <xf numFmtId="164" fontId="0" fillId="0" borderId="4" xfId="0" applyNumberFormat="1" applyFill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164" fontId="0" fillId="0" borderId="5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X42"/>
  <sheetViews>
    <sheetView zoomScaleNormal="100" workbookViewId="0">
      <selection activeCell="U1" sqref="U1:V1048576"/>
    </sheetView>
  </sheetViews>
  <sheetFormatPr defaultRowHeight="15" x14ac:dyDescent="0.25"/>
  <cols>
    <col min="1" max="1" width="28.5703125"/>
    <col min="2" max="18" width="8.7109375"/>
    <col min="19" max="24" width="8.7109375" style="11"/>
    <col min="25" max="1023" width="8.7109375"/>
  </cols>
  <sheetData>
    <row r="1" spans="1:24" x14ac:dyDescent="0.25">
      <c r="A1" s="1" t="s">
        <v>0</v>
      </c>
      <c r="B1" s="1"/>
      <c r="C1" s="1" t="s">
        <v>59</v>
      </c>
      <c r="D1" s="2"/>
      <c r="E1" s="1" t="s">
        <v>1</v>
      </c>
      <c r="F1" s="2"/>
      <c r="G1" s="1" t="s">
        <v>2</v>
      </c>
      <c r="H1" s="2"/>
      <c r="I1" s="1" t="s">
        <v>3</v>
      </c>
      <c r="J1" s="2"/>
      <c r="K1" s="1" t="s">
        <v>4</v>
      </c>
      <c r="L1" s="2"/>
      <c r="M1" s="1" t="s">
        <v>5</v>
      </c>
      <c r="N1" s="2"/>
      <c r="O1" s="1" t="s">
        <v>6</v>
      </c>
      <c r="P1" s="2"/>
      <c r="Q1" s="3" t="s">
        <v>7</v>
      </c>
      <c r="R1" s="3" t="s">
        <v>8</v>
      </c>
      <c r="S1" s="4" t="s">
        <v>54</v>
      </c>
      <c r="U1" s="4" t="s">
        <v>56</v>
      </c>
      <c r="W1" s="4" t="s">
        <v>55</v>
      </c>
    </row>
    <row r="2" spans="1:24" x14ac:dyDescent="0.25">
      <c r="A2" s="1"/>
      <c r="B2" s="1"/>
      <c r="C2" s="1" t="s">
        <v>9</v>
      </c>
      <c r="D2" s="2" t="s">
        <v>10</v>
      </c>
      <c r="E2" s="1" t="s">
        <v>9</v>
      </c>
      <c r="F2" s="2" t="s">
        <v>10</v>
      </c>
      <c r="G2" s="1" t="s">
        <v>9</v>
      </c>
      <c r="H2" s="2" t="s">
        <v>10</v>
      </c>
      <c r="I2" s="1" t="s">
        <v>9</v>
      </c>
      <c r="J2" s="2" t="s">
        <v>10</v>
      </c>
      <c r="K2" s="1" t="s">
        <v>9</v>
      </c>
      <c r="L2" s="2" t="s">
        <v>10</v>
      </c>
      <c r="M2" s="1" t="s">
        <v>9</v>
      </c>
      <c r="N2" s="2" t="s">
        <v>10</v>
      </c>
      <c r="O2" s="1" t="s">
        <v>9</v>
      </c>
      <c r="P2" s="2" t="s">
        <v>10</v>
      </c>
      <c r="Q2" s="1" t="s">
        <v>11</v>
      </c>
      <c r="R2" s="1" t="s">
        <v>11</v>
      </c>
      <c r="S2" s="4" t="s">
        <v>9</v>
      </c>
      <c r="T2" s="11" t="s">
        <v>10</v>
      </c>
      <c r="U2" s="4" t="s">
        <v>9</v>
      </c>
      <c r="V2" s="11" t="s">
        <v>10</v>
      </c>
      <c r="W2" s="4" t="s">
        <v>9</v>
      </c>
      <c r="X2" s="11" t="s">
        <v>10</v>
      </c>
    </row>
    <row r="3" spans="1:24" x14ac:dyDescent="0.25">
      <c r="A3" s="1" t="s">
        <v>12</v>
      </c>
      <c r="B3" s="4" t="s">
        <v>13</v>
      </c>
      <c r="C3" s="1">
        <v>1</v>
      </c>
      <c r="D3" s="2">
        <v>0</v>
      </c>
      <c r="E3" s="1">
        <v>1</v>
      </c>
      <c r="F3" s="2">
        <v>0</v>
      </c>
      <c r="G3" s="1">
        <v>1</v>
      </c>
      <c r="H3" s="2">
        <v>0</v>
      </c>
      <c r="I3" s="1">
        <v>1</v>
      </c>
      <c r="J3" s="2">
        <v>0</v>
      </c>
      <c r="K3" s="1">
        <v>0.99929999999999997</v>
      </c>
      <c r="L3" s="2">
        <v>8.9999999999999998E-4</v>
      </c>
      <c r="M3" s="1">
        <v>0.99880000000000002</v>
      </c>
      <c r="N3" s="2">
        <v>4.0000000000000002E-4</v>
      </c>
      <c r="O3" s="1">
        <v>0.999</v>
      </c>
      <c r="P3" s="2">
        <v>8.9999999999999998E-4</v>
      </c>
      <c r="Q3" s="4">
        <v>1</v>
      </c>
      <c r="R3" s="4">
        <v>1</v>
      </c>
      <c r="S3" s="11">
        <v>0.99948453599999998</v>
      </c>
      <c r="T3" s="11">
        <v>9.9311899999999999E-4</v>
      </c>
      <c r="U3" s="11">
        <v>0.99824742300000002</v>
      </c>
      <c r="V3" s="11">
        <v>1.3614020000000001E-3</v>
      </c>
      <c r="W3" s="11">
        <v>1</v>
      </c>
      <c r="X3" s="11">
        <v>0</v>
      </c>
    </row>
    <row r="4" spans="1:24" x14ac:dyDescent="0.25">
      <c r="A4" s="1" t="s">
        <v>14</v>
      </c>
      <c r="B4" s="4" t="s">
        <v>13</v>
      </c>
      <c r="C4" s="1">
        <v>0.97430000000000005</v>
      </c>
      <c r="D4" s="2">
        <v>1.4999999999999999E-2</v>
      </c>
      <c r="E4" s="1">
        <v>0.90590000000000004</v>
      </c>
      <c r="F4" s="2">
        <v>1.2999999999999999E-2</v>
      </c>
      <c r="G4" s="1">
        <v>0.90349999999999997</v>
      </c>
      <c r="H4" s="2">
        <v>1.2999999999999999E-2</v>
      </c>
      <c r="I4" s="1">
        <v>0.91100000000000003</v>
      </c>
      <c r="J4" s="2">
        <v>1.0999999999999999E-2</v>
      </c>
      <c r="K4" s="1">
        <v>0.92310000000000003</v>
      </c>
      <c r="L4" s="2">
        <v>2.5700000000000001E-2</v>
      </c>
      <c r="M4" s="1">
        <v>0.90780000000000005</v>
      </c>
      <c r="N4" s="2">
        <v>6.8999999999999999E-3</v>
      </c>
      <c r="O4" s="1">
        <v>0.89129999999999998</v>
      </c>
      <c r="P4" s="2">
        <v>1.8800000000000001E-2</v>
      </c>
      <c r="Q4" s="4">
        <v>0.86230200000000001</v>
      </c>
      <c r="R4" s="4">
        <v>0.87023600000000001</v>
      </c>
      <c r="S4" s="11">
        <v>0.95643725199999996</v>
      </c>
      <c r="T4" s="11">
        <v>1.0401155E-2</v>
      </c>
      <c r="U4" s="11">
        <v>0.90288690500000002</v>
      </c>
      <c r="V4" s="11">
        <v>2.0816850000000001E-2</v>
      </c>
      <c r="W4" s="11">
        <v>0.95632192500000002</v>
      </c>
      <c r="X4" s="11">
        <v>2.5004871000000001E-2</v>
      </c>
    </row>
    <row r="5" spans="1:24" x14ac:dyDescent="0.25">
      <c r="A5" s="1" t="s">
        <v>15</v>
      </c>
      <c r="B5" s="4" t="s">
        <v>13</v>
      </c>
      <c r="C5" s="1">
        <v>0.94720000000000004</v>
      </c>
      <c r="D5" s="2">
        <v>1.32E-2</v>
      </c>
      <c r="E5" s="1">
        <v>0.86539999999999995</v>
      </c>
      <c r="F5" s="2">
        <v>5.7999999999999996E-3</v>
      </c>
      <c r="G5" s="1">
        <v>0.88129999999999997</v>
      </c>
      <c r="H5" s="2">
        <v>7.7000000000000002E-3</v>
      </c>
      <c r="I5" s="1">
        <v>0.86699999999999999</v>
      </c>
      <c r="J5" s="2">
        <v>9.2999999999999992E-3</v>
      </c>
      <c r="K5" s="1">
        <v>0.90959999999999996</v>
      </c>
      <c r="L5" s="2">
        <v>2.1899999999999999E-2</v>
      </c>
      <c r="M5" s="1">
        <v>0.91639999999999999</v>
      </c>
      <c r="N5" s="2">
        <v>9.4000000000000004E-3</v>
      </c>
      <c r="O5" s="1">
        <v>0.88170000000000004</v>
      </c>
      <c r="P5" s="2">
        <v>2.6700000000000002E-2</v>
      </c>
      <c r="Q5" s="4">
        <v>0.88522400000000001</v>
      </c>
      <c r="R5" s="4">
        <v>0.86585400000000001</v>
      </c>
      <c r="S5" s="11">
        <v>0.91859459499999996</v>
      </c>
      <c r="T5" s="11">
        <v>2.5042148E-2</v>
      </c>
      <c r="U5" s="11">
        <v>0.89759459500000005</v>
      </c>
      <c r="V5" s="11">
        <v>4.8778675000000001E-2</v>
      </c>
      <c r="W5" s="11">
        <v>0.91054955000000004</v>
      </c>
      <c r="X5" s="11">
        <v>4.7102980000000003E-2</v>
      </c>
    </row>
    <row r="6" spans="1:24" x14ac:dyDescent="0.25">
      <c r="A6" s="1" t="s">
        <v>16</v>
      </c>
      <c r="B6" s="4" t="s">
        <v>13</v>
      </c>
      <c r="C6" s="1">
        <v>0.64219999999999999</v>
      </c>
      <c r="D6" s="2">
        <v>8.6999999999999994E-3</v>
      </c>
      <c r="E6" s="1">
        <v>0.58660000000000001</v>
      </c>
      <c r="F6" s="2">
        <v>0.02</v>
      </c>
      <c r="G6" s="1">
        <v>0.58520000000000005</v>
      </c>
      <c r="H6" s="2">
        <v>1.8200000000000001E-2</v>
      </c>
      <c r="I6" s="1">
        <v>0.55549999999999999</v>
      </c>
      <c r="J6" s="2">
        <v>1.5100000000000001E-2</v>
      </c>
      <c r="K6" s="1">
        <v>0.60599999999999998</v>
      </c>
      <c r="L6" s="2">
        <v>1.4500000000000001E-2</v>
      </c>
      <c r="M6" s="1">
        <v>0.56569999999999998</v>
      </c>
      <c r="N6" s="2">
        <v>1.4999999999999999E-2</v>
      </c>
      <c r="O6" s="1">
        <v>0.55579999999999996</v>
      </c>
      <c r="P6" s="2">
        <v>7.6E-3</v>
      </c>
      <c r="Q6" s="4">
        <v>0.57267000000000001</v>
      </c>
      <c r="R6" s="4">
        <v>0.57344200000000001</v>
      </c>
      <c r="S6" s="11">
        <v>0.61357271199999996</v>
      </c>
      <c r="T6" s="11">
        <v>1.2716701E-2</v>
      </c>
      <c r="U6" s="11">
        <v>0.55965114400000004</v>
      </c>
      <c r="V6" s="11">
        <v>4.7032609000000003E-2</v>
      </c>
      <c r="W6" s="11">
        <v>0.57607026100000003</v>
      </c>
      <c r="X6" s="11">
        <v>5.1769724000000003E-2</v>
      </c>
    </row>
    <row r="7" spans="1:24" x14ac:dyDescent="0.25">
      <c r="A7" s="1" t="s">
        <v>17</v>
      </c>
      <c r="B7" s="4" t="s">
        <v>13</v>
      </c>
      <c r="C7" s="1">
        <v>1</v>
      </c>
      <c r="D7" s="2">
        <v>0</v>
      </c>
      <c r="E7" s="1">
        <v>1</v>
      </c>
      <c r="F7" s="2">
        <v>0</v>
      </c>
      <c r="G7" s="1">
        <v>1</v>
      </c>
      <c r="H7" s="2">
        <v>0</v>
      </c>
      <c r="I7" s="1">
        <v>1</v>
      </c>
      <c r="J7" s="2">
        <v>0</v>
      </c>
      <c r="K7" s="1">
        <v>0.99950000000000006</v>
      </c>
      <c r="L7" s="2">
        <v>1.6000000000000001E-3</v>
      </c>
      <c r="M7" s="1">
        <v>1</v>
      </c>
      <c r="N7" s="2">
        <v>0</v>
      </c>
      <c r="O7" s="1">
        <v>1</v>
      </c>
      <c r="P7" s="2">
        <v>0</v>
      </c>
      <c r="Q7" s="4">
        <v>1</v>
      </c>
      <c r="R7" s="4">
        <v>1</v>
      </c>
      <c r="S7" s="11">
        <v>1</v>
      </c>
      <c r="T7" s="11">
        <v>0</v>
      </c>
      <c r="U7" s="11">
        <v>1</v>
      </c>
      <c r="V7" s="11">
        <v>0</v>
      </c>
      <c r="W7" s="11">
        <v>1</v>
      </c>
      <c r="X7" s="11">
        <v>0</v>
      </c>
    </row>
    <row r="8" spans="1:24" x14ac:dyDescent="0.25">
      <c r="A8" s="1" t="s">
        <v>18</v>
      </c>
      <c r="B8" s="4" t="s">
        <v>13</v>
      </c>
      <c r="C8" s="1">
        <v>1</v>
      </c>
      <c r="D8" s="2">
        <v>0</v>
      </c>
      <c r="E8" s="1">
        <v>1</v>
      </c>
      <c r="F8" s="2">
        <v>0</v>
      </c>
      <c r="G8" s="1">
        <v>1</v>
      </c>
      <c r="H8" s="2">
        <v>0</v>
      </c>
      <c r="I8" s="1">
        <v>1</v>
      </c>
      <c r="J8" s="2">
        <v>0</v>
      </c>
      <c r="K8" s="1">
        <v>0.99990000000000001</v>
      </c>
      <c r="L8" s="2">
        <v>1E-4</v>
      </c>
      <c r="M8" s="1">
        <v>1</v>
      </c>
      <c r="N8" s="2">
        <v>0</v>
      </c>
      <c r="O8" s="1">
        <v>1</v>
      </c>
      <c r="P8" s="2">
        <v>0</v>
      </c>
      <c r="Q8" s="1">
        <v>1</v>
      </c>
      <c r="R8" s="1">
        <v>1</v>
      </c>
      <c r="S8" s="11">
        <v>1</v>
      </c>
      <c r="T8" s="11">
        <v>0</v>
      </c>
      <c r="U8" s="11">
        <v>0.99895977599999997</v>
      </c>
      <c r="V8" s="11">
        <v>8.7228800000000003E-4</v>
      </c>
      <c r="W8" s="11">
        <v>1</v>
      </c>
      <c r="X8" s="11">
        <v>0</v>
      </c>
    </row>
    <row r="9" spans="1:24" x14ac:dyDescent="0.25">
      <c r="A9" s="1" t="s">
        <v>19</v>
      </c>
      <c r="B9" s="4" t="s">
        <v>13</v>
      </c>
      <c r="C9" s="1">
        <v>0.99850000000000005</v>
      </c>
      <c r="D9" s="2">
        <v>2.0000000000000001E-4</v>
      </c>
      <c r="E9" s="1">
        <v>0.98870000000000002</v>
      </c>
      <c r="F9" s="2">
        <v>4.7000000000000002E-3</v>
      </c>
      <c r="G9" s="1">
        <v>0.98129999999999995</v>
      </c>
      <c r="H9" s="2">
        <v>8.0999999999999996E-3</v>
      </c>
      <c r="I9" s="1">
        <v>0.98</v>
      </c>
      <c r="J9" s="2">
        <v>6.1000000000000004E-3</v>
      </c>
      <c r="K9" s="1">
        <v>0.97850000000000004</v>
      </c>
      <c r="L9" s="2">
        <v>8.0999999999999996E-3</v>
      </c>
      <c r="M9" s="1">
        <v>0.97670000000000001</v>
      </c>
      <c r="N9" s="2">
        <v>8.0000000000000002E-3</v>
      </c>
      <c r="O9" s="1">
        <v>0.98709999999999998</v>
      </c>
      <c r="P9" s="2">
        <v>2.7000000000000001E-3</v>
      </c>
      <c r="Q9" s="4">
        <v>0.99166600000000005</v>
      </c>
      <c r="R9" s="4">
        <v>0.96626999999999996</v>
      </c>
      <c r="S9" s="11">
        <v>0.99214285700000004</v>
      </c>
      <c r="T9" s="11">
        <v>2.2372020000000002E-3</v>
      </c>
      <c r="U9" s="11">
        <v>0.98805555599999995</v>
      </c>
      <c r="V9" s="11">
        <v>3.787014E-3</v>
      </c>
      <c r="W9" s="11">
        <v>0.99424603199999995</v>
      </c>
      <c r="X9" s="11">
        <v>5.9728699999999999E-3</v>
      </c>
    </row>
    <row r="10" spans="1:24" x14ac:dyDescent="0.25">
      <c r="A10" s="1" t="s">
        <v>20</v>
      </c>
      <c r="B10" s="4" t="s">
        <v>13</v>
      </c>
      <c r="C10" s="1">
        <v>0.97660000000000002</v>
      </c>
      <c r="D10" s="2">
        <v>1.9E-3</v>
      </c>
      <c r="E10" s="1">
        <v>0.90739999999999998</v>
      </c>
      <c r="F10" s="2">
        <v>1.9E-3</v>
      </c>
      <c r="G10" s="1">
        <v>0.92390000000000005</v>
      </c>
      <c r="H10" s="2">
        <v>2.8E-3</v>
      </c>
      <c r="I10" s="1">
        <v>0.9133</v>
      </c>
      <c r="J10" s="2">
        <v>2.3E-3</v>
      </c>
      <c r="K10" s="1">
        <v>0.86460000000000004</v>
      </c>
      <c r="L10" s="2">
        <v>4.4999999999999997E-3</v>
      </c>
      <c r="M10" s="1">
        <v>0.91420000000000001</v>
      </c>
      <c r="N10" s="2">
        <v>1.35E-2</v>
      </c>
      <c r="O10" s="1">
        <v>0.91369999999999996</v>
      </c>
      <c r="P10" s="2">
        <v>1.2E-2</v>
      </c>
      <c r="Q10" s="4">
        <v>0.90960200000000002</v>
      </c>
      <c r="R10" s="4">
        <v>0.89224999999999999</v>
      </c>
      <c r="S10" s="11">
        <v>0.96586212900000001</v>
      </c>
      <c r="T10" s="11">
        <v>4.4414559999999999E-3</v>
      </c>
      <c r="U10" s="11">
        <v>0.902476469</v>
      </c>
      <c r="V10" s="11">
        <v>1.3872282999999999E-2</v>
      </c>
      <c r="W10" s="11">
        <v>0.92480687500000003</v>
      </c>
      <c r="X10" s="11">
        <v>8.1733859999999995E-3</v>
      </c>
    </row>
    <row r="11" spans="1:24" x14ac:dyDescent="0.25">
      <c r="A11" s="1" t="s">
        <v>21</v>
      </c>
      <c r="B11" s="4" t="s">
        <v>13</v>
      </c>
      <c r="C11" s="1">
        <v>0.99960000000000004</v>
      </c>
      <c r="D11" s="2">
        <v>5.0000000000000001E-4</v>
      </c>
      <c r="E11" s="1">
        <v>0.99470000000000003</v>
      </c>
      <c r="F11" s="2">
        <v>0</v>
      </c>
      <c r="G11" s="1">
        <v>0.99460000000000004</v>
      </c>
      <c r="H11" s="2">
        <v>1E-4</v>
      </c>
      <c r="I11" s="1">
        <v>0.99470000000000003</v>
      </c>
      <c r="J11" s="2">
        <v>0</v>
      </c>
      <c r="K11" s="1">
        <v>0.96260000000000001</v>
      </c>
      <c r="L11" s="2">
        <v>5.4000000000000003E-3</v>
      </c>
      <c r="M11" s="1">
        <v>0.99050000000000005</v>
      </c>
      <c r="N11" s="2">
        <v>1.1999999999999999E-3</v>
      </c>
      <c r="O11" s="1">
        <v>0.98819999999999997</v>
      </c>
      <c r="P11" s="2">
        <v>1.4E-3</v>
      </c>
      <c r="Q11" s="4">
        <v>0.99393600000000004</v>
      </c>
      <c r="R11" s="4">
        <v>0.98559799999999997</v>
      </c>
      <c r="S11" s="11">
        <v>0.99665306300000001</v>
      </c>
      <c r="T11" s="11">
        <v>5.8625279999999997E-3</v>
      </c>
      <c r="U11" s="11">
        <v>0.99539794800000003</v>
      </c>
      <c r="V11" s="11">
        <v>3.5905170000000001E-3</v>
      </c>
      <c r="W11" s="11">
        <v>0.99691856000000001</v>
      </c>
      <c r="X11" s="11">
        <v>1.2062959999999999E-3</v>
      </c>
    </row>
    <row r="12" spans="1:24" x14ac:dyDescent="0.25">
      <c r="A12" s="1" t="s">
        <v>22</v>
      </c>
      <c r="B12" s="4" t="s">
        <v>13</v>
      </c>
      <c r="C12" s="1">
        <v>1</v>
      </c>
      <c r="D12" s="2">
        <v>0</v>
      </c>
      <c r="E12" s="1">
        <v>1</v>
      </c>
      <c r="F12" s="2">
        <v>0</v>
      </c>
      <c r="G12" s="1">
        <v>1</v>
      </c>
      <c r="H12" s="2">
        <v>0</v>
      </c>
      <c r="I12" s="1">
        <v>1</v>
      </c>
      <c r="J12" s="2">
        <v>0</v>
      </c>
      <c r="K12" s="1">
        <v>0.99950000000000006</v>
      </c>
      <c r="L12" s="2">
        <v>2.0000000000000001E-4</v>
      </c>
      <c r="M12" s="1">
        <v>1</v>
      </c>
      <c r="N12" s="2">
        <v>0</v>
      </c>
      <c r="O12" s="1">
        <v>1</v>
      </c>
      <c r="P12" s="2">
        <v>0</v>
      </c>
      <c r="Q12" s="1">
        <v>1</v>
      </c>
      <c r="R12" s="1">
        <v>1</v>
      </c>
      <c r="S12" s="11">
        <v>1</v>
      </c>
      <c r="T12" s="11">
        <v>0</v>
      </c>
      <c r="U12" s="11">
        <v>1</v>
      </c>
      <c r="V12" s="11">
        <v>0</v>
      </c>
      <c r="W12" s="11">
        <v>1</v>
      </c>
      <c r="X12" s="11">
        <v>0</v>
      </c>
    </row>
    <row r="13" spans="1:24" x14ac:dyDescent="0.25">
      <c r="A13" s="1" t="s">
        <v>23</v>
      </c>
      <c r="B13" s="4" t="s">
        <v>13</v>
      </c>
      <c r="C13" s="1">
        <v>0.98839999999999995</v>
      </c>
      <c r="D13" s="2">
        <v>3.3999999999999998E-3</v>
      </c>
      <c r="E13" s="1">
        <v>0.90259999999999996</v>
      </c>
      <c r="F13" s="2">
        <v>3.3999999999999998E-3</v>
      </c>
      <c r="G13" s="1">
        <v>0.91039999999999999</v>
      </c>
      <c r="H13" s="2">
        <v>6.6E-3</v>
      </c>
      <c r="I13" s="1">
        <v>0.91620000000000001</v>
      </c>
      <c r="J13" s="2">
        <v>2.8E-3</v>
      </c>
      <c r="K13" s="1">
        <v>0.90339999999999998</v>
      </c>
      <c r="L13" s="2">
        <v>1.5100000000000001E-2</v>
      </c>
      <c r="M13" s="1">
        <v>0.94159999999999999</v>
      </c>
      <c r="N13" s="2">
        <v>4.7999999999999996E-3</v>
      </c>
      <c r="O13" s="1">
        <v>0.94320000000000004</v>
      </c>
      <c r="P13" s="2">
        <v>1.38E-2</v>
      </c>
      <c r="Q13" s="4">
        <v>0.90683400000000003</v>
      </c>
      <c r="R13" s="4">
        <v>0.89533399999999996</v>
      </c>
      <c r="S13" s="11">
        <v>0.98160555599999999</v>
      </c>
      <c r="T13" s="11">
        <v>6.2624150000000003E-3</v>
      </c>
      <c r="U13" s="11">
        <v>0.95258819400000005</v>
      </c>
      <c r="V13" s="11">
        <v>2.8761739000000001E-2</v>
      </c>
      <c r="W13" s="11">
        <v>0.95404861100000005</v>
      </c>
      <c r="X13" s="11">
        <v>2.3198093999999999E-2</v>
      </c>
    </row>
    <row r="14" spans="1:24" x14ac:dyDescent="0.25">
      <c r="A14" s="1" t="s">
        <v>24</v>
      </c>
      <c r="B14" s="4" t="s">
        <v>13</v>
      </c>
      <c r="C14" s="1">
        <v>0.996</v>
      </c>
      <c r="D14" s="2">
        <v>5.9999999999999995E-4</v>
      </c>
      <c r="E14" s="1">
        <v>0.9607</v>
      </c>
      <c r="F14" s="2">
        <v>2.0999999999999999E-3</v>
      </c>
      <c r="G14" s="1">
        <v>0.95130000000000003</v>
      </c>
      <c r="H14" s="2">
        <v>3.3999999999999998E-3</v>
      </c>
      <c r="I14" s="1">
        <v>0.95379999999999998</v>
      </c>
      <c r="J14" s="2">
        <v>2.5999999999999999E-3</v>
      </c>
      <c r="K14" s="1">
        <v>0.82789999999999997</v>
      </c>
      <c r="L14" s="2">
        <v>1.2200000000000001E-2</v>
      </c>
      <c r="M14" s="1">
        <v>0.93659999999999999</v>
      </c>
      <c r="N14" s="2">
        <v>7.4999999999999997E-3</v>
      </c>
      <c r="O14" s="1">
        <v>0.93130000000000002</v>
      </c>
      <c r="P14" s="2">
        <v>3.8999999999999998E-3</v>
      </c>
      <c r="Q14" s="4">
        <v>0.94296599999999997</v>
      </c>
      <c r="R14" s="4">
        <v>0.91082399999999997</v>
      </c>
      <c r="S14" s="11">
        <v>0.99172695200000005</v>
      </c>
      <c r="T14" s="11">
        <v>2.0014479999999999E-3</v>
      </c>
      <c r="U14" s="11">
        <v>0.95512386100000002</v>
      </c>
      <c r="V14" s="11">
        <v>1.6254612000000002E-2</v>
      </c>
      <c r="W14" s="11">
        <v>0.96857253399999998</v>
      </c>
      <c r="X14" s="11">
        <v>1.2046942E-2</v>
      </c>
    </row>
    <row r="15" spans="1:24" x14ac:dyDescent="0.25">
      <c r="A15" s="1" t="s">
        <v>25</v>
      </c>
      <c r="B15" s="4" t="s">
        <v>13</v>
      </c>
      <c r="C15" s="1">
        <v>0.99139999999999995</v>
      </c>
      <c r="D15" s="2">
        <v>1.4E-3</v>
      </c>
      <c r="E15" s="1">
        <v>0.96589999999999998</v>
      </c>
      <c r="F15" s="2">
        <v>1.6999999999999999E-3</v>
      </c>
      <c r="G15" s="1">
        <v>0.97560000000000002</v>
      </c>
      <c r="H15" s="2">
        <v>1.6999999999999999E-3</v>
      </c>
      <c r="I15" s="1">
        <v>0.9556</v>
      </c>
      <c r="J15" s="2">
        <v>1.9E-3</v>
      </c>
      <c r="K15" s="1">
        <v>0.9728</v>
      </c>
      <c r="L15" s="2">
        <v>2.8999999999999998E-3</v>
      </c>
      <c r="M15" s="1">
        <v>0.97509999999999997</v>
      </c>
      <c r="N15" s="2">
        <v>3.0000000000000001E-3</v>
      </c>
      <c r="O15" s="1">
        <v>0.96760000000000002</v>
      </c>
      <c r="P15" s="2">
        <v>3.8E-3</v>
      </c>
      <c r="Q15" s="4">
        <v>0.97687199999999996</v>
      </c>
      <c r="R15" s="4">
        <v>0.97490600000000005</v>
      </c>
      <c r="S15" s="11">
        <v>0.99048764899999997</v>
      </c>
      <c r="T15" s="11">
        <v>2.899015E-3</v>
      </c>
      <c r="U15" s="11">
        <v>0.97635278299999995</v>
      </c>
      <c r="V15" s="11">
        <v>8.5464410000000001E-3</v>
      </c>
      <c r="W15" s="11">
        <v>0.96366089499999996</v>
      </c>
      <c r="X15" s="11">
        <v>1.0481798000000001E-2</v>
      </c>
    </row>
    <row r="16" spans="1:24" x14ac:dyDescent="0.25">
      <c r="A16" s="5" t="s">
        <v>26</v>
      </c>
      <c r="B16" s="6"/>
      <c r="C16" s="5">
        <f t="shared" ref="C16:R16" si="0">AVERAGE(C3:C15)</f>
        <v>0.96263076923076929</v>
      </c>
      <c r="D16" s="7">
        <f t="shared" si="0"/>
        <v>3.4538461538461541E-3</v>
      </c>
      <c r="E16" s="5">
        <f t="shared" si="0"/>
        <v>0.92906923076923065</v>
      </c>
      <c r="F16" s="7">
        <f t="shared" si="0"/>
        <v>4.046153846153846E-3</v>
      </c>
      <c r="G16" s="5">
        <f t="shared" si="0"/>
        <v>0.93131538461538443</v>
      </c>
      <c r="H16" s="7">
        <f t="shared" si="0"/>
        <v>4.7384615384615386E-3</v>
      </c>
      <c r="I16" s="5">
        <f t="shared" si="0"/>
        <v>0.92669999999999986</v>
      </c>
      <c r="J16" s="7">
        <f t="shared" si="0"/>
        <v>3.9307692307692307E-3</v>
      </c>
      <c r="K16" s="5">
        <f t="shared" si="0"/>
        <v>0.91897692307692291</v>
      </c>
      <c r="L16" s="7">
        <f t="shared" si="0"/>
        <v>8.7000000000000011E-3</v>
      </c>
      <c r="M16" s="5">
        <f t="shared" si="0"/>
        <v>0.93256923076923082</v>
      </c>
      <c r="N16" s="7">
        <f t="shared" si="0"/>
        <v>5.361538461538461E-3</v>
      </c>
      <c r="O16" s="5">
        <f t="shared" si="0"/>
        <v>0.92760769230769236</v>
      </c>
      <c r="P16" s="7">
        <f t="shared" si="0"/>
        <v>7.0461538461538461E-3</v>
      </c>
      <c r="Q16" s="8">
        <f t="shared" si="0"/>
        <v>0.92631323076923089</v>
      </c>
      <c r="R16" s="8">
        <f t="shared" si="0"/>
        <v>0.91805492307692305</v>
      </c>
      <c r="S16" s="8">
        <f t="shared" ref="S16" si="1">AVERAGE(S3:S15)</f>
        <v>0.95435133084615387</v>
      </c>
      <c r="T16" s="8">
        <f t="shared" ref="T16" si="2">AVERAGE(T3:T15)</f>
        <v>5.6043990000000012E-3</v>
      </c>
      <c r="U16" s="8">
        <f t="shared" ref="U16:X16" si="3">AVERAGE(U3:U15)</f>
        <v>0.93287189646153845</v>
      </c>
      <c r="V16" s="8">
        <f t="shared" si="3"/>
        <v>1.4898033076923077E-2</v>
      </c>
      <c r="W16" s="8">
        <f t="shared" si="3"/>
        <v>0.94193809561538444</v>
      </c>
      <c r="X16" s="8">
        <f t="shared" si="3"/>
        <v>1.4227458538461541E-2</v>
      </c>
    </row>
    <row r="17" spans="1:24" x14ac:dyDescent="0.25">
      <c r="A17" s="9"/>
      <c r="B17" s="3"/>
      <c r="C17" s="9"/>
      <c r="D17" s="10"/>
      <c r="E17" s="9"/>
      <c r="F17" s="10"/>
      <c r="G17" s="9"/>
      <c r="H17" s="10"/>
      <c r="I17" s="9"/>
      <c r="J17" s="10"/>
      <c r="K17" s="9"/>
      <c r="L17" s="10"/>
      <c r="M17" s="9"/>
      <c r="N17" s="10"/>
      <c r="O17" s="9"/>
      <c r="P17" s="10"/>
      <c r="Q17" s="3"/>
      <c r="R17" s="3"/>
      <c r="S17" s="9"/>
      <c r="T17" s="9"/>
    </row>
    <row r="18" spans="1:24" x14ac:dyDescent="0.25">
      <c r="A18" s="1" t="s">
        <v>27</v>
      </c>
      <c r="B18" s="4" t="s">
        <v>28</v>
      </c>
      <c r="C18" s="1">
        <v>0.93530000000000002</v>
      </c>
      <c r="D18" s="2">
        <v>4.0000000000000001E-3</v>
      </c>
      <c r="E18" s="1">
        <v>0.59119999999999995</v>
      </c>
      <c r="F18" s="2">
        <v>5.16E-2</v>
      </c>
      <c r="G18" s="1">
        <v>0.74919999999999998</v>
      </c>
      <c r="H18" s="2">
        <v>1.78E-2</v>
      </c>
      <c r="I18" s="1">
        <v>0.71099999999999997</v>
      </c>
      <c r="J18" s="2">
        <v>2.2499999999999999E-2</v>
      </c>
      <c r="K18" s="1">
        <v>0.83340000000000003</v>
      </c>
      <c r="L18" s="2">
        <v>8.6E-3</v>
      </c>
      <c r="M18" s="1">
        <v>0.79990000000000006</v>
      </c>
      <c r="N18" s="2">
        <v>2.4500000000000001E-2</v>
      </c>
      <c r="O18" s="1">
        <v>0.78080000000000005</v>
      </c>
      <c r="P18" s="2">
        <v>1.7899999999999999E-2</v>
      </c>
      <c r="Q18" s="4">
        <v>0.693222</v>
      </c>
      <c r="R18" s="4">
        <v>0.62978400000000001</v>
      </c>
      <c r="S18" s="11">
        <v>0.87533044299999996</v>
      </c>
      <c r="T18" s="11">
        <v>1.0771032E-2</v>
      </c>
      <c r="U18" s="11">
        <v>0.708546817</v>
      </c>
      <c r="V18" s="11">
        <v>7.9110158999999999E-2</v>
      </c>
      <c r="W18" s="11">
        <v>0.75308712099999997</v>
      </c>
      <c r="X18" s="11">
        <v>2.3030119000000002E-2</v>
      </c>
    </row>
    <row r="19" spans="1:24" x14ac:dyDescent="0.25">
      <c r="A19" s="1" t="s">
        <v>29</v>
      </c>
      <c r="B19" s="4" t="s">
        <v>28</v>
      </c>
      <c r="C19" s="1">
        <v>0.7722</v>
      </c>
      <c r="D19" s="2">
        <v>0.01</v>
      </c>
      <c r="E19" s="1">
        <v>0.754</v>
      </c>
      <c r="F19" s="2">
        <v>4.8999999999999998E-3</v>
      </c>
      <c r="G19" s="1">
        <v>0.72919999999999996</v>
      </c>
      <c r="H19" s="2">
        <v>1.2500000000000001E-2</v>
      </c>
      <c r="I19" s="1">
        <v>0.73440000000000005</v>
      </c>
      <c r="J19" s="2">
        <v>1.2500000000000001E-2</v>
      </c>
      <c r="K19" s="1">
        <v>0.7581</v>
      </c>
      <c r="L19" s="2">
        <v>2.06E-2</v>
      </c>
      <c r="M19" s="1">
        <v>0.7268</v>
      </c>
      <c r="N19" s="2">
        <v>9.9000000000000008E-3</v>
      </c>
      <c r="O19" s="1">
        <v>0.70689999999999997</v>
      </c>
      <c r="P19" s="2">
        <v>7.0000000000000001E-3</v>
      </c>
      <c r="Q19" s="4">
        <v>0.71147199999999999</v>
      </c>
      <c r="R19" s="4">
        <v>0.72176399999999996</v>
      </c>
      <c r="S19" s="11">
        <v>0.71847058799999997</v>
      </c>
      <c r="T19" s="11">
        <v>1.8264637E-2</v>
      </c>
      <c r="U19" s="11">
        <v>0.66732352900000003</v>
      </c>
      <c r="V19" s="11">
        <v>8.8571576999999999E-2</v>
      </c>
      <c r="W19" s="11">
        <v>0.77952941200000003</v>
      </c>
      <c r="X19" s="11">
        <v>2.9618815E-2</v>
      </c>
    </row>
    <row r="20" spans="1:24" x14ac:dyDescent="0.25">
      <c r="A20" s="1" t="s">
        <v>30</v>
      </c>
      <c r="B20" s="4" t="s">
        <v>28</v>
      </c>
      <c r="C20" s="1">
        <v>0.96899999999999997</v>
      </c>
      <c r="D20" s="2">
        <v>4.8999999999999998E-3</v>
      </c>
      <c r="E20" s="1">
        <v>0.77769999999999995</v>
      </c>
      <c r="F20" s="2">
        <v>2.01E-2</v>
      </c>
      <c r="G20" s="1">
        <v>0.84279999999999999</v>
      </c>
      <c r="H20" s="2">
        <v>2.35E-2</v>
      </c>
      <c r="I20" s="1">
        <v>0.62709999999999999</v>
      </c>
      <c r="J20" s="2">
        <v>9.8799999999999999E-2</v>
      </c>
      <c r="K20" s="1">
        <v>0.86360000000000003</v>
      </c>
      <c r="L20" s="2">
        <v>4.8599999999999997E-2</v>
      </c>
      <c r="M20" s="1">
        <v>0.84850000000000003</v>
      </c>
      <c r="N20" s="2">
        <v>4.41E-2</v>
      </c>
      <c r="O20" s="1">
        <v>0.91710000000000003</v>
      </c>
      <c r="P20" s="2">
        <v>2.1999999999999999E-2</v>
      </c>
      <c r="Q20" s="4">
        <v>0.83247000000000004</v>
      </c>
      <c r="R20" s="4">
        <v>0.71164400000000005</v>
      </c>
      <c r="S20" s="11">
        <v>0.94909167299999997</v>
      </c>
      <c r="T20" s="11">
        <v>1.2788964E-2</v>
      </c>
      <c r="U20" s="11">
        <v>0.92420821099999995</v>
      </c>
      <c r="V20" s="11">
        <v>4.1022227000000001E-2</v>
      </c>
      <c r="W20" s="11">
        <v>0.84016908000000001</v>
      </c>
      <c r="X20" s="11">
        <v>7.7526161999999996E-2</v>
      </c>
    </row>
    <row r="21" spans="1:24" x14ac:dyDescent="0.25">
      <c r="A21" s="1" t="s">
        <v>31</v>
      </c>
      <c r="B21" s="4" t="s">
        <v>28</v>
      </c>
      <c r="C21" s="1">
        <v>0.92079999999999995</v>
      </c>
      <c r="D21" s="2">
        <v>8.9999999999999993E-3</v>
      </c>
      <c r="E21" s="1">
        <v>0.81369999999999998</v>
      </c>
      <c r="F21" s="2">
        <v>9.1000000000000004E-3</v>
      </c>
      <c r="G21" s="1">
        <v>0.85019999999999996</v>
      </c>
      <c r="H21" s="2">
        <v>9.2999999999999992E-3</v>
      </c>
      <c r="I21" s="1">
        <v>0.81369999999999998</v>
      </c>
      <c r="J21" s="2">
        <v>1.78E-2</v>
      </c>
      <c r="K21" s="1">
        <v>0.87749999999999995</v>
      </c>
      <c r="L21" s="2">
        <v>0.02</v>
      </c>
      <c r="M21" s="1">
        <v>0.84179999999999999</v>
      </c>
      <c r="N21" s="2">
        <v>1.29E-2</v>
      </c>
      <c r="O21" s="1">
        <v>0.83909999999999996</v>
      </c>
      <c r="P21" s="2">
        <v>9.5999999999999992E-3</v>
      </c>
      <c r="Q21" s="4">
        <v>0.81495200000000001</v>
      </c>
      <c r="R21" s="4">
        <v>0.83984199999999998</v>
      </c>
      <c r="S21" s="11">
        <v>0.90581772100000002</v>
      </c>
      <c r="T21" s="11">
        <v>1.3541910000000001E-2</v>
      </c>
      <c r="U21" s="11">
        <v>0.82559992199999999</v>
      </c>
      <c r="V21" s="11">
        <v>4.4499859000000003E-2</v>
      </c>
      <c r="W21" s="11">
        <v>0.82517954699999996</v>
      </c>
      <c r="X21" s="11">
        <v>3.7815485000000003E-2</v>
      </c>
    </row>
    <row r="22" spans="1:24" x14ac:dyDescent="0.25">
      <c r="A22" s="1" t="s">
        <v>32</v>
      </c>
      <c r="B22" s="4" t="s">
        <v>28</v>
      </c>
      <c r="C22" s="1">
        <v>0.9728</v>
      </c>
      <c r="D22" s="2">
        <v>4.0000000000000001E-3</v>
      </c>
      <c r="E22" s="1">
        <v>0.86170000000000002</v>
      </c>
      <c r="F22" s="2">
        <v>6.6E-3</v>
      </c>
      <c r="G22" s="1">
        <v>0.88829999999999998</v>
      </c>
      <c r="H22" s="2">
        <v>1.6799999999999999E-2</v>
      </c>
      <c r="I22" s="1">
        <v>0.82920000000000005</v>
      </c>
      <c r="J22" s="2">
        <v>2.9499999999999998E-2</v>
      </c>
      <c r="K22" s="1">
        <v>0.85970000000000002</v>
      </c>
      <c r="L22" s="2">
        <v>3.1399999999999997E-2</v>
      </c>
      <c r="M22" s="1">
        <v>0.87760000000000005</v>
      </c>
      <c r="N22" s="2">
        <v>8.0999999999999996E-3</v>
      </c>
      <c r="O22" s="1">
        <v>0.88829999999999998</v>
      </c>
      <c r="P22" s="2">
        <v>1.7500000000000002E-2</v>
      </c>
      <c r="Q22" s="4">
        <v>0.88922599999999996</v>
      </c>
      <c r="R22" s="4">
        <v>0.81583399999999995</v>
      </c>
      <c r="S22" s="11">
        <v>0.97066666700000004</v>
      </c>
      <c r="T22" s="11">
        <v>4.6427559999999996E-3</v>
      </c>
      <c r="U22" s="11">
        <v>0.86861686999999999</v>
      </c>
      <c r="V22" s="11">
        <v>6.8203771999999996E-2</v>
      </c>
      <c r="W22" s="11">
        <v>0.85695630099999998</v>
      </c>
      <c r="X22" s="11">
        <v>8.4093040999999993E-2</v>
      </c>
    </row>
    <row r="23" spans="1:24" x14ac:dyDescent="0.25">
      <c r="A23" s="1" t="s">
        <v>33</v>
      </c>
      <c r="B23" s="4" t="s">
        <v>28</v>
      </c>
      <c r="C23" s="1">
        <v>0.99109999999999998</v>
      </c>
      <c r="D23" s="2">
        <v>6.0000000000000001E-3</v>
      </c>
      <c r="E23" s="1">
        <v>0.93579999999999997</v>
      </c>
      <c r="F23" s="2">
        <v>3.0000000000000001E-3</v>
      </c>
      <c r="G23" s="1">
        <v>0.90239999999999998</v>
      </c>
      <c r="H23" s="2">
        <v>3.5999999999999999E-3</v>
      </c>
      <c r="I23" s="1">
        <v>0.94740000000000002</v>
      </c>
      <c r="J23" s="2">
        <v>1.18E-2</v>
      </c>
      <c r="K23" s="1">
        <v>0.91210000000000002</v>
      </c>
      <c r="L23" s="2">
        <v>2.41E-2</v>
      </c>
      <c r="M23" s="1">
        <v>0.93400000000000005</v>
      </c>
      <c r="N23" s="2">
        <v>2.7000000000000001E-3</v>
      </c>
      <c r="O23" s="1">
        <v>0.95179999999999998</v>
      </c>
      <c r="P23" s="2">
        <v>1.01E-2</v>
      </c>
      <c r="Q23" s="4">
        <v>0.93764800000000004</v>
      </c>
      <c r="R23" s="4">
        <v>0.91180000000000005</v>
      </c>
      <c r="S23" s="11">
        <v>0.97699999999999998</v>
      </c>
      <c r="T23" s="11">
        <v>1.3570469999999999E-3</v>
      </c>
      <c r="U23" s="11">
        <v>0.93028673799999995</v>
      </c>
      <c r="V23" s="11">
        <v>6.2841165000000004E-2</v>
      </c>
      <c r="W23" s="11">
        <v>0.95992677900000001</v>
      </c>
      <c r="X23" s="11">
        <v>3.2524386000000002E-2</v>
      </c>
    </row>
    <row r="24" spans="1:24" x14ac:dyDescent="0.25">
      <c r="A24" s="1" t="s">
        <v>34</v>
      </c>
      <c r="B24" s="4" t="s">
        <v>28</v>
      </c>
      <c r="C24" s="1">
        <v>0.99970000000000003</v>
      </c>
      <c r="D24" s="2">
        <v>2.9999999999999997E-4</v>
      </c>
      <c r="E24" s="1">
        <v>0.79530000000000001</v>
      </c>
      <c r="F24" s="2">
        <v>5.3900000000000003E-2</v>
      </c>
      <c r="G24" s="1">
        <v>0.88460000000000005</v>
      </c>
      <c r="H24" s="2">
        <v>6.3899999999999998E-2</v>
      </c>
      <c r="I24" s="1">
        <v>0.79479999999999995</v>
      </c>
      <c r="J24" s="2">
        <v>5.3900000000000003E-2</v>
      </c>
      <c r="K24" s="1">
        <v>0.97189999999999999</v>
      </c>
      <c r="L24" s="2">
        <v>2.5499999999999998E-2</v>
      </c>
      <c r="M24" s="1">
        <v>0.95530000000000004</v>
      </c>
      <c r="N24" s="2">
        <v>2.8299999999999999E-2</v>
      </c>
      <c r="O24" s="1">
        <v>0.93079999999999996</v>
      </c>
      <c r="P24" s="2">
        <v>4.7000000000000002E-3</v>
      </c>
      <c r="Q24" s="1">
        <v>0.86414000000000002</v>
      </c>
      <c r="R24" s="1">
        <v>0.81616</v>
      </c>
      <c r="S24" s="11">
        <v>0.93558080799999999</v>
      </c>
      <c r="T24" s="11">
        <v>3.6170556E-2</v>
      </c>
      <c r="U24" s="11">
        <v>0.943745791</v>
      </c>
      <c r="V24" s="11">
        <v>4.2058079999999998E-2</v>
      </c>
      <c r="W24" s="11">
        <v>0.90021885499999998</v>
      </c>
      <c r="X24" s="11">
        <v>3.3253426000000003E-2</v>
      </c>
    </row>
    <row r="25" spans="1:24" x14ac:dyDescent="0.25">
      <c r="A25" s="1" t="s">
        <v>35</v>
      </c>
      <c r="B25" s="4" t="s">
        <v>28</v>
      </c>
      <c r="C25" s="1">
        <v>1</v>
      </c>
      <c r="D25" s="2">
        <v>0</v>
      </c>
      <c r="E25" s="1">
        <v>1</v>
      </c>
      <c r="F25" s="2">
        <v>0</v>
      </c>
      <c r="G25" s="1">
        <v>1</v>
      </c>
      <c r="H25" s="2">
        <v>0</v>
      </c>
      <c r="I25" s="1">
        <v>1</v>
      </c>
      <c r="J25" s="2">
        <v>0</v>
      </c>
      <c r="K25" s="1">
        <v>0.97499999999999998</v>
      </c>
      <c r="L25" s="2">
        <v>1.5100000000000001E-2</v>
      </c>
      <c r="M25" s="1">
        <v>0.98170000000000002</v>
      </c>
      <c r="N25" s="2">
        <v>1.0699999999999999E-2</v>
      </c>
      <c r="O25" s="1">
        <v>0.98370000000000002</v>
      </c>
      <c r="P25" s="2">
        <v>1.23E-2</v>
      </c>
      <c r="Q25" s="1">
        <v>0.97499999999999998</v>
      </c>
      <c r="R25" s="1">
        <v>0.97499999999999998</v>
      </c>
      <c r="S25" s="11">
        <v>0.97892999999999997</v>
      </c>
      <c r="T25" s="11">
        <v>4.5390699999999998E-4</v>
      </c>
      <c r="U25" s="11">
        <v>0.94625625000000002</v>
      </c>
      <c r="V25" s="11">
        <v>5.3403459E-2</v>
      </c>
      <c r="W25" s="11">
        <v>0.97333749999999997</v>
      </c>
      <c r="X25" s="11">
        <v>1.2850584999999999E-2</v>
      </c>
    </row>
    <row r="26" spans="1:24" x14ac:dyDescent="0.25">
      <c r="A26" s="1" t="s">
        <v>36</v>
      </c>
      <c r="B26" s="4" t="s">
        <v>28</v>
      </c>
      <c r="C26" s="1">
        <v>0.98519999999999996</v>
      </c>
      <c r="D26" s="2">
        <v>1.1000000000000001E-3</v>
      </c>
      <c r="E26" s="1">
        <v>0.93320000000000003</v>
      </c>
      <c r="F26" s="2">
        <v>2.3E-3</v>
      </c>
      <c r="G26" s="1">
        <v>0.93810000000000004</v>
      </c>
      <c r="H26" s="2">
        <v>3.0000000000000001E-3</v>
      </c>
      <c r="I26" s="1">
        <v>0.92820000000000003</v>
      </c>
      <c r="J26" s="2">
        <v>3.3E-3</v>
      </c>
      <c r="K26" s="1">
        <v>0.88839999999999997</v>
      </c>
      <c r="L26" s="2">
        <v>1.41E-2</v>
      </c>
      <c r="M26" s="1">
        <v>0.92120000000000002</v>
      </c>
      <c r="N26" s="2">
        <v>6.9999999999999999E-4</v>
      </c>
      <c r="O26" s="1">
        <v>0.91310000000000002</v>
      </c>
      <c r="P26" s="2">
        <v>6.7999999999999996E-3</v>
      </c>
      <c r="Q26" s="4">
        <v>0.92164400000000002</v>
      </c>
      <c r="R26" s="4">
        <v>0.91317199999999998</v>
      </c>
      <c r="S26" s="11">
        <v>0.97830234400000005</v>
      </c>
      <c r="T26" s="11">
        <v>2.9533390000000001E-3</v>
      </c>
      <c r="U26" s="11">
        <v>0.93088969099999996</v>
      </c>
      <c r="V26" s="11">
        <v>1.9372889000000001E-2</v>
      </c>
      <c r="W26" s="11">
        <v>0.93308010399999997</v>
      </c>
      <c r="X26" s="11">
        <v>1.1435473999999999E-2</v>
      </c>
    </row>
    <row r="27" spans="1:24" x14ac:dyDescent="0.25">
      <c r="A27" s="1" t="s">
        <v>37</v>
      </c>
      <c r="B27" s="4" t="s">
        <v>28</v>
      </c>
      <c r="C27" s="1">
        <v>0.996</v>
      </c>
      <c r="D27" s="2">
        <v>1.2999999999999999E-3</v>
      </c>
      <c r="E27" s="1">
        <v>0.81940000000000002</v>
      </c>
      <c r="F27" s="2">
        <v>1.3899999999999999E-2</v>
      </c>
      <c r="G27" s="1">
        <v>0.87719999999999998</v>
      </c>
      <c r="H27" s="2">
        <v>3.9600000000000003E-2</v>
      </c>
      <c r="I27" s="1">
        <v>0.89410000000000001</v>
      </c>
      <c r="J27" s="2">
        <v>5.3E-3</v>
      </c>
      <c r="K27" s="1">
        <v>0.92689999999999995</v>
      </c>
      <c r="L27" s="2">
        <v>3.3300000000000003E-2</v>
      </c>
      <c r="M27" s="1">
        <v>0.88590000000000002</v>
      </c>
      <c r="N27" s="2">
        <v>3.0700000000000002E-2</v>
      </c>
      <c r="O27" s="1">
        <v>0.87690000000000001</v>
      </c>
      <c r="P27" s="2">
        <v>3.85E-2</v>
      </c>
      <c r="Q27" s="4">
        <v>0.79861199999999999</v>
      </c>
      <c r="R27" s="4">
        <v>0.8</v>
      </c>
      <c r="S27" s="11">
        <v>0.99139345300000004</v>
      </c>
      <c r="T27" s="11">
        <v>2.2730049999999998E-3</v>
      </c>
      <c r="U27" s="11">
        <v>0.92722743900000004</v>
      </c>
      <c r="V27" s="11">
        <v>4.4514268000000003E-2</v>
      </c>
      <c r="W27" s="11">
        <v>0.95168948900000006</v>
      </c>
      <c r="X27" s="11">
        <v>2.8781753E-2</v>
      </c>
    </row>
    <row r="28" spans="1:24" x14ac:dyDescent="0.25">
      <c r="A28" s="1" t="s">
        <v>38</v>
      </c>
      <c r="B28" s="4" t="s">
        <v>28</v>
      </c>
      <c r="C28" s="1">
        <v>0.92320000000000002</v>
      </c>
      <c r="D28" s="2">
        <v>4.1999999999999997E-3</v>
      </c>
      <c r="E28" s="1">
        <v>0.66659999999999997</v>
      </c>
      <c r="F28" s="2">
        <v>3.3099999999999997E-2</v>
      </c>
      <c r="G28" s="1">
        <v>0.77100000000000002</v>
      </c>
      <c r="H28" s="2">
        <v>1.8200000000000001E-2</v>
      </c>
      <c r="I28" s="1">
        <v>0.69</v>
      </c>
      <c r="J28" s="2">
        <v>2.93E-2</v>
      </c>
      <c r="K28" s="1">
        <v>0.80820000000000003</v>
      </c>
      <c r="L28" s="2">
        <v>5.1999999999999998E-3</v>
      </c>
      <c r="M28" s="1">
        <v>0.82199999999999995</v>
      </c>
      <c r="N28" s="2">
        <v>1.46E-2</v>
      </c>
      <c r="O28" s="1">
        <v>0.82169999999999999</v>
      </c>
      <c r="P28" s="2">
        <v>1.17E-2</v>
      </c>
      <c r="Q28" s="4">
        <v>0.755216</v>
      </c>
      <c r="R28" s="4">
        <v>0.69435800000000003</v>
      </c>
      <c r="S28" s="11">
        <v>0.85068577300000003</v>
      </c>
      <c r="T28" s="11">
        <v>1.0025856E-2</v>
      </c>
      <c r="U28" s="11">
        <v>0.76479862899999995</v>
      </c>
      <c r="V28" s="11">
        <v>6.9585815999999995E-2</v>
      </c>
      <c r="W28" s="11">
        <v>0.76466859099999995</v>
      </c>
      <c r="X28" s="11">
        <v>2.3046535E-2</v>
      </c>
    </row>
    <row r="29" spans="1:24" x14ac:dyDescent="0.25">
      <c r="A29" s="5" t="s">
        <v>26</v>
      </c>
      <c r="B29" s="6"/>
      <c r="C29" s="5">
        <f t="shared" ref="C29:R29" si="4">AVERAGE(C18:C28)</f>
        <v>0.95139090909090918</v>
      </c>
      <c r="D29" s="7">
        <f t="shared" si="4"/>
        <v>4.072727272727273E-3</v>
      </c>
      <c r="E29" s="5">
        <f t="shared" si="4"/>
        <v>0.81350909090909096</v>
      </c>
      <c r="F29" s="7">
        <f t="shared" si="4"/>
        <v>1.8045454545454545E-2</v>
      </c>
      <c r="G29" s="5">
        <f t="shared" si="4"/>
        <v>0.85754545454545472</v>
      </c>
      <c r="H29" s="7">
        <f t="shared" si="4"/>
        <v>1.8927272727272727E-2</v>
      </c>
      <c r="I29" s="5">
        <f t="shared" si="4"/>
        <v>0.81544545454545447</v>
      </c>
      <c r="J29" s="7">
        <f t="shared" si="4"/>
        <v>2.5881818181818186E-2</v>
      </c>
      <c r="K29" s="5">
        <f t="shared" si="4"/>
        <v>0.87952727272727249</v>
      </c>
      <c r="L29" s="7">
        <f t="shared" si="4"/>
        <v>2.240909090909091E-2</v>
      </c>
      <c r="M29" s="5">
        <f t="shared" si="4"/>
        <v>0.87224545454545455</v>
      </c>
      <c r="N29" s="7">
        <f t="shared" si="4"/>
        <v>1.7018181818181818E-2</v>
      </c>
      <c r="O29" s="5">
        <f t="shared" si="4"/>
        <v>0.87365454545454535</v>
      </c>
      <c r="P29" s="7">
        <f t="shared" si="4"/>
        <v>1.4372727272727271E-2</v>
      </c>
      <c r="Q29" s="8">
        <f t="shared" si="4"/>
        <v>0.83578200000000002</v>
      </c>
      <c r="R29" s="8">
        <f t="shared" si="4"/>
        <v>0.80266890909090904</v>
      </c>
      <c r="S29" s="8">
        <f t="shared" ref="S29" si="5">AVERAGE(S18:S28)</f>
        <v>0.92102449727272739</v>
      </c>
      <c r="T29" s="8">
        <f t="shared" ref="T29" si="6">AVERAGE(T18:T28)</f>
        <v>1.0294819E-2</v>
      </c>
      <c r="U29" s="8">
        <f t="shared" ref="U29:X29" si="7">AVERAGE(U18:U28)</f>
        <v>0.85795453518181797</v>
      </c>
      <c r="V29" s="8">
        <f t="shared" si="7"/>
        <v>5.5743933727272731E-2</v>
      </c>
      <c r="W29" s="8">
        <f t="shared" si="7"/>
        <v>0.86707661627272725</v>
      </c>
      <c r="X29" s="8">
        <f t="shared" si="7"/>
        <v>3.581598009090909E-2</v>
      </c>
    </row>
    <row r="30" spans="1:24" x14ac:dyDescent="0.25">
      <c r="A30" s="9"/>
      <c r="B30" s="3"/>
      <c r="C30" s="9"/>
      <c r="D30" s="10"/>
      <c r="E30" s="9"/>
      <c r="F30" s="10"/>
      <c r="G30" s="9"/>
      <c r="H30" s="10"/>
      <c r="I30" s="9"/>
      <c r="J30" s="10"/>
      <c r="K30" s="9"/>
      <c r="L30" s="10"/>
      <c r="M30" s="9"/>
      <c r="N30" s="10"/>
      <c r="O30" s="9"/>
      <c r="P30" s="10"/>
      <c r="Q30" s="3"/>
      <c r="R30" s="3"/>
      <c r="S30" s="9"/>
      <c r="T30" s="9"/>
    </row>
    <row r="31" spans="1:24" x14ac:dyDescent="0.25">
      <c r="A31" s="1" t="s">
        <v>39</v>
      </c>
      <c r="B31" s="4" t="s">
        <v>40</v>
      </c>
      <c r="C31" s="1">
        <v>0.91749999999999998</v>
      </c>
      <c r="D31" s="2">
        <v>1.2E-2</v>
      </c>
      <c r="E31" s="1">
        <v>0.64749999999999996</v>
      </c>
      <c r="F31" s="2">
        <v>4.3400000000000001E-2</v>
      </c>
      <c r="G31" s="1">
        <v>0.77139999999999997</v>
      </c>
      <c r="H31" s="2">
        <v>1.8100000000000002E-2</v>
      </c>
      <c r="I31" s="1">
        <v>0.72509999999999997</v>
      </c>
      <c r="J31" s="2">
        <v>2.6100000000000002E-2</v>
      </c>
      <c r="K31" s="1">
        <v>0.87119999999999997</v>
      </c>
      <c r="L31" s="2">
        <v>1.7600000000000001E-2</v>
      </c>
      <c r="M31" s="1">
        <v>0.77480000000000004</v>
      </c>
      <c r="N31" s="2">
        <v>1.8700000000000001E-2</v>
      </c>
      <c r="O31" s="1">
        <v>0.80200000000000005</v>
      </c>
      <c r="P31" s="2">
        <v>2.9499999999999998E-2</v>
      </c>
      <c r="Q31" s="1">
        <v>0.68619200000000002</v>
      </c>
      <c r="R31" s="1">
        <v>0.63481399999999999</v>
      </c>
      <c r="S31" s="11">
        <v>0.83590917099999995</v>
      </c>
      <c r="T31" s="11">
        <v>1.8443221999999999E-2</v>
      </c>
      <c r="U31" s="11">
        <v>0.61001058200000002</v>
      </c>
      <c r="V31" s="11">
        <v>9.6508509000000006E-2</v>
      </c>
      <c r="W31" s="11">
        <v>0.80235185200000003</v>
      </c>
      <c r="X31" s="11">
        <v>2.8603956E-2</v>
      </c>
    </row>
    <row r="32" spans="1:24" x14ac:dyDescent="0.25">
      <c r="A32" s="1" t="s">
        <v>41</v>
      </c>
      <c r="B32" s="4" t="s">
        <v>40</v>
      </c>
      <c r="C32" s="1">
        <v>0.94389999999999996</v>
      </c>
      <c r="D32" s="2">
        <v>5.0000000000000001E-3</v>
      </c>
      <c r="E32" s="1">
        <v>0.82579999999999998</v>
      </c>
      <c r="F32" s="2">
        <v>6.1999999999999998E-3</v>
      </c>
      <c r="G32" s="1">
        <v>0.87990000000000002</v>
      </c>
      <c r="H32" s="2">
        <v>1.04E-2</v>
      </c>
      <c r="I32" s="1">
        <v>0.82440000000000002</v>
      </c>
      <c r="J32" s="2">
        <v>7.4000000000000003E-3</v>
      </c>
      <c r="K32" s="1">
        <v>0.88529999999999998</v>
      </c>
      <c r="L32" s="2">
        <v>1.6299999999999999E-2</v>
      </c>
      <c r="M32" s="1">
        <v>0.89559999999999995</v>
      </c>
      <c r="N32" s="2">
        <v>1.34E-2</v>
      </c>
      <c r="O32" s="1">
        <v>0.87539999999999996</v>
      </c>
      <c r="P32" s="2">
        <v>1.7299999999999999E-2</v>
      </c>
      <c r="Q32" s="4">
        <v>0.87067600000000001</v>
      </c>
      <c r="R32" s="4">
        <v>0.83201800000000004</v>
      </c>
      <c r="S32" s="11">
        <v>0.91846086699999996</v>
      </c>
      <c r="T32" s="11">
        <v>6.8417640000000002E-3</v>
      </c>
      <c r="U32" s="11">
        <v>0.88010223899999995</v>
      </c>
      <c r="V32" s="11">
        <v>5.2095552000000003E-2</v>
      </c>
      <c r="W32" s="11">
        <v>0.86505649600000001</v>
      </c>
      <c r="X32" s="11">
        <v>2.4278755999999999E-2</v>
      </c>
    </row>
    <row r="33" spans="1:24" x14ac:dyDescent="0.25">
      <c r="A33" s="1" t="s">
        <v>42</v>
      </c>
      <c r="B33" s="4" t="s">
        <v>40</v>
      </c>
      <c r="C33" s="1">
        <v>0.99019999999999997</v>
      </c>
      <c r="D33" s="2">
        <v>3.0999999999999999E-3</v>
      </c>
      <c r="E33" s="1">
        <v>0.8377</v>
      </c>
      <c r="F33" s="2">
        <v>4.9799999999999997E-2</v>
      </c>
      <c r="G33" s="1">
        <v>0.82979999999999998</v>
      </c>
      <c r="H33" s="2">
        <v>4.99E-2</v>
      </c>
      <c r="I33" s="1">
        <v>0.8377</v>
      </c>
      <c r="J33" s="2">
        <v>4.9799999999999997E-2</v>
      </c>
      <c r="K33" s="1">
        <v>0.86329999999999996</v>
      </c>
      <c r="L33" s="2">
        <v>6.8699999999999997E-2</v>
      </c>
      <c r="M33" s="1">
        <v>0.89200000000000002</v>
      </c>
      <c r="N33" s="2">
        <v>7.4999999999999997E-2</v>
      </c>
      <c r="O33" s="1">
        <v>0.85370000000000001</v>
      </c>
      <c r="P33" s="2">
        <v>6.5500000000000003E-2</v>
      </c>
      <c r="Q33" s="4">
        <v>0.92804799999999998</v>
      </c>
      <c r="R33" s="4">
        <v>0.88536400000000004</v>
      </c>
      <c r="S33" s="11">
        <v>0.98914634099999998</v>
      </c>
      <c r="T33" s="11">
        <v>1.89857E-3</v>
      </c>
      <c r="U33" s="11">
        <v>0.91268292699999998</v>
      </c>
      <c r="V33" s="11">
        <v>3.7376331999999998E-2</v>
      </c>
      <c r="W33" s="11">
        <v>0.90414634100000002</v>
      </c>
      <c r="X33" s="11">
        <v>3.9524031000000001E-2</v>
      </c>
    </row>
    <row r="34" spans="1:24" x14ac:dyDescent="0.25">
      <c r="A34" s="1" t="s">
        <v>43</v>
      </c>
      <c r="B34" s="4" t="s">
        <v>40</v>
      </c>
      <c r="C34" s="1">
        <v>0.85560000000000003</v>
      </c>
      <c r="D34" s="2">
        <v>3.2599999999999997E-2</v>
      </c>
      <c r="E34" s="1">
        <v>0.68520000000000003</v>
      </c>
      <c r="F34" s="2">
        <v>6.2199999999999998E-2</v>
      </c>
      <c r="G34" s="1">
        <v>0.76060000000000005</v>
      </c>
      <c r="H34" s="2">
        <v>5.8200000000000002E-2</v>
      </c>
      <c r="I34" s="1">
        <v>0.53520000000000001</v>
      </c>
      <c r="J34" s="2">
        <v>0.1119</v>
      </c>
      <c r="K34" s="1">
        <v>0.70479999999999998</v>
      </c>
      <c r="L34" s="2">
        <v>6.08E-2</v>
      </c>
      <c r="M34" s="1">
        <v>0.74309999999999998</v>
      </c>
      <c r="N34" s="2">
        <v>6.8400000000000002E-2</v>
      </c>
      <c r="O34" s="1">
        <v>0.7117</v>
      </c>
      <c r="P34" s="2">
        <v>6.0600000000000001E-2</v>
      </c>
      <c r="Q34" s="4">
        <v>0.64777799999999996</v>
      </c>
      <c r="R34" s="4">
        <v>0.64777799999999996</v>
      </c>
      <c r="S34" s="11">
        <v>0.87711111100000005</v>
      </c>
      <c r="T34" s="11">
        <v>1.6745425000000001E-2</v>
      </c>
      <c r="U34" s="11">
        <v>0.76811111099999996</v>
      </c>
      <c r="V34" s="11">
        <v>8.3944663000000003E-2</v>
      </c>
      <c r="W34" s="11">
        <v>0.86499999999999999</v>
      </c>
      <c r="X34" s="11">
        <v>3.5654482000000001E-2</v>
      </c>
    </row>
    <row r="35" spans="1:24" x14ac:dyDescent="0.25">
      <c r="A35" s="1" t="s">
        <v>44</v>
      </c>
      <c r="B35" s="4" t="s">
        <v>40</v>
      </c>
      <c r="C35" s="1">
        <v>0.87229999999999996</v>
      </c>
      <c r="D35" s="2">
        <v>0.01</v>
      </c>
      <c r="E35" s="1">
        <v>0.53269999999999995</v>
      </c>
      <c r="F35" s="2">
        <v>7.3599999999999999E-2</v>
      </c>
      <c r="G35" s="1">
        <v>0.74460000000000004</v>
      </c>
      <c r="H35" s="2">
        <v>1.7899999999999999E-2</v>
      </c>
      <c r="I35" s="1">
        <v>0.61270000000000002</v>
      </c>
      <c r="J35" s="2">
        <v>4.4299999999999999E-2</v>
      </c>
      <c r="K35" s="1">
        <v>0.77629999999999999</v>
      </c>
      <c r="L35" s="2">
        <v>2.5399999999999999E-2</v>
      </c>
      <c r="M35" s="1">
        <v>0.72709999999999997</v>
      </c>
      <c r="N35" s="2">
        <v>2.58E-2</v>
      </c>
      <c r="O35" s="1">
        <v>0.71579999999999999</v>
      </c>
      <c r="P35" s="2">
        <v>5.7000000000000002E-3</v>
      </c>
      <c r="Q35" s="1">
        <v>0.65627000000000002</v>
      </c>
      <c r="R35" s="1">
        <v>0.56909799999999999</v>
      </c>
      <c r="S35" s="11">
        <v>0.76932466300000002</v>
      </c>
      <c r="T35" s="11">
        <v>2.0763935000000001E-2</v>
      </c>
      <c r="U35" s="11">
        <v>0.545486735</v>
      </c>
      <c r="V35" s="11">
        <v>8.1938833000000003E-2</v>
      </c>
      <c r="W35" s="11">
        <v>0.66073600600000004</v>
      </c>
      <c r="X35" s="11">
        <v>2.3521396999999999E-2</v>
      </c>
    </row>
    <row r="36" spans="1:24" x14ac:dyDescent="0.25">
      <c r="A36" s="1" t="s">
        <v>45</v>
      </c>
      <c r="B36" s="4" t="s">
        <v>40</v>
      </c>
      <c r="C36" s="1">
        <v>0.88170000000000004</v>
      </c>
      <c r="D36" s="2">
        <v>7.1999999999999998E-3</v>
      </c>
      <c r="E36" s="1">
        <v>0.54910000000000003</v>
      </c>
      <c r="F36" s="2">
        <v>6.7699999999999996E-2</v>
      </c>
      <c r="G36" s="1">
        <v>0.71060000000000001</v>
      </c>
      <c r="H36" s="2">
        <v>2.3900000000000001E-2</v>
      </c>
      <c r="I36" s="1">
        <v>0.61539999999999995</v>
      </c>
      <c r="J36" s="2">
        <v>4.6600000000000003E-2</v>
      </c>
      <c r="K36" s="1">
        <v>0.75980000000000003</v>
      </c>
      <c r="L36" s="2">
        <v>1.17E-2</v>
      </c>
      <c r="M36" s="1">
        <v>0.76049999999999995</v>
      </c>
      <c r="N36" s="2">
        <v>1.8599999999999998E-2</v>
      </c>
      <c r="O36" s="1">
        <v>0.76249999999999996</v>
      </c>
      <c r="P36" s="2">
        <v>1.35E-2</v>
      </c>
      <c r="Q36" s="1">
        <v>0.60786600000000002</v>
      </c>
      <c r="R36" s="1">
        <v>0.59982199999999997</v>
      </c>
      <c r="S36" s="11">
        <v>0.81502865999999996</v>
      </c>
      <c r="T36" s="11">
        <v>1.1503674E-2</v>
      </c>
      <c r="U36" s="11">
        <v>0.62308324199999998</v>
      </c>
      <c r="V36" s="11">
        <v>7.5303808E-2</v>
      </c>
      <c r="W36" s="11">
        <v>0.67301241300000003</v>
      </c>
      <c r="X36" s="11">
        <v>1.9646625000000001E-2</v>
      </c>
    </row>
    <row r="37" spans="1:24" x14ac:dyDescent="0.25">
      <c r="A37" s="1" t="s">
        <v>46</v>
      </c>
      <c r="B37" s="4" t="s">
        <v>40</v>
      </c>
      <c r="C37" s="1">
        <v>0.97860000000000003</v>
      </c>
      <c r="D37" s="2">
        <v>2.3400000000000001E-2</v>
      </c>
      <c r="E37" s="1">
        <v>0.93489999999999995</v>
      </c>
      <c r="F37" s="2">
        <v>2.0199999999999999E-2</v>
      </c>
      <c r="G37" s="1">
        <v>0.95660000000000001</v>
      </c>
      <c r="H37" s="2">
        <v>2.3099999999999999E-2</v>
      </c>
      <c r="I37" s="1">
        <v>0.93489999999999995</v>
      </c>
      <c r="J37" s="2">
        <v>2.3E-2</v>
      </c>
      <c r="K37" s="1">
        <v>0.96</v>
      </c>
      <c r="L37" s="2">
        <v>2.0799999999999999E-2</v>
      </c>
      <c r="M37" s="1">
        <v>0.92710000000000004</v>
      </c>
      <c r="N37" s="2">
        <v>2.2499999999999999E-2</v>
      </c>
      <c r="O37" s="1">
        <v>0.88080000000000003</v>
      </c>
      <c r="P37" s="2">
        <v>2.58E-2</v>
      </c>
      <c r="Q37" s="4">
        <v>0.9</v>
      </c>
      <c r="R37" s="4">
        <v>0.9</v>
      </c>
      <c r="S37" s="11">
        <v>0.99795454500000003</v>
      </c>
      <c r="T37" s="11">
        <v>6.8181800000000005E-4</v>
      </c>
      <c r="U37" s="11">
        <v>0.96181818200000002</v>
      </c>
      <c r="V37" s="11">
        <v>2.8534619000000001E-2</v>
      </c>
      <c r="W37" s="11">
        <v>0.92249999999999999</v>
      </c>
      <c r="X37" s="11">
        <v>8.0163738999999998E-2</v>
      </c>
    </row>
    <row r="38" spans="1:24" x14ac:dyDescent="0.25">
      <c r="A38" s="1" t="s">
        <v>47</v>
      </c>
      <c r="B38" s="4" t="s">
        <v>40</v>
      </c>
      <c r="C38" s="1">
        <v>0.99690000000000001</v>
      </c>
      <c r="D38" s="2">
        <v>8.0000000000000004E-4</v>
      </c>
      <c r="E38" s="1">
        <v>0.94569999999999999</v>
      </c>
      <c r="F38" s="2">
        <v>4.3E-3</v>
      </c>
      <c r="G38" s="1">
        <v>0.9446</v>
      </c>
      <c r="H38" s="2">
        <v>4.5999999999999999E-3</v>
      </c>
      <c r="I38" s="1">
        <v>0.89139999999999997</v>
      </c>
      <c r="J38" s="2">
        <v>8.5000000000000006E-3</v>
      </c>
      <c r="K38" s="1">
        <v>0.94689999999999996</v>
      </c>
      <c r="L38" s="2">
        <v>2.0999999999999999E-3</v>
      </c>
      <c r="M38" s="1">
        <v>0.87839999999999996</v>
      </c>
      <c r="N38" s="2">
        <v>5.6899999999999999E-2</v>
      </c>
      <c r="O38" s="1">
        <v>0.9466</v>
      </c>
      <c r="P38" s="2">
        <v>3.8199999999999998E-2</v>
      </c>
      <c r="Q38" s="1">
        <v>0.9</v>
      </c>
      <c r="R38" s="1">
        <v>0.9</v>
      </c>
      <c r="S38" s="11">
        <v>0.94744718299999997</v>
      </c>
      <c r="T38" s="11">
        <v>2.4219135999999999E-2</v>
      </c>
      <c r="U38" s="11">
        <v>0.96586267599999998</v>
      </c>
      <c r="V38" s="11">
        <v>4.5996402999999998E-2</v>
      </c>
      <c r="W38" s="11">
        <v>0.83991392799999998</v>
      </c>
      <c r="X38" s="11">
        <v>2.1781127000000001E-2</v>
      </c>
    </row>
    <row r="39" spans="1:24" x14ac:dyDescent="0.25">
      <c r="A39" s="1" t="s">
        <v>48</v>
      </c>
      <c r="B39" s="4" t="s">
        <v>40</v>
      </c>
      <c r="C39" s="1">
        <v>0.71899999999999997</v>
      </c>
      <c r="D39" s="2">
        <v>9.1999999999999998E-3</v>
      </c>
      <c r="E39" s="1">
        <v>0.36409999999999998</v>
      </c>
      <c r="F39" s="2">
        <v>0.157</v>
      </c>
      <c r="G39" s="1">
        <v>0.59389999999999998</v>
      </c>
      <c r="H39" s="2">
        <v>2.76E-2</v>
      </c>
      <c r="I39" s="1">
        <v>0.51439999999999997</v>
      </c>
      <c r="J39" s="2">
        <v>5.9799999999999999E-2</v>
      </c>
      <c r="K39" s="1">
        <v>0.65280000000000005</v>
      </c>
      <c r="L39" s="2">
        <v>1.6E-2</v>
      </c>
      <c r="M39" s="1">
        <v>0.60909999999999997</v>
      </c>
      <c r="N39" s="2">
        <v>2.5999999999999999E-2</v>
      </c>
      <c r="O39" s="1">
        <v>0.62649999999999995</v>
      </c>
      <c r="P39" s="2">
        <v>9.1999999999999998E-3</v>
      </c>
      <c r="Q39" s="4">
        <v>0.56576199999999999</v>
      </c>
      <c r="R39" s="4">
        <v>0.52433600000000002</v>
      </c>
      <c r="S39" s="11">
        <v>0.64138197399999997</v>
      </c>
      <c r="T39" s="11">
        <v>1.8738047000000001E-2</v>
      </c>
      <c r="U39" s="11">
        <v>0.562902401</v>
      </c>
      <c r="V39" s="11">
        <v>9.0534712000000003E-2</v>
      </c>
      <c r="W39" s="11">
        <v>0.56735596899999996</v>
      </c>
      <c r="X39" s="11">
        <v>2.9688316999999999E-2</v>
      </c>
    </row>
    <row r="40" spans="1:24" x14ac:dyDescent="0.25">
      <c r="A40" s="1" t="s">
        <v>49</v>
      </c>
      <c r="B40" s="4" t="s">
        <v>40</v>
      </c>
      <c r="C40" s="1">
        <v>0.92500000000000004</v>
      </c>
      <c r="D40" s="2">
        <v>6.8999999999999999E-3</v>
      </c>
      <c r="E40" s="1">
        <v>0.52900000000000003</v>
      </c>
      <c r="F40" s="2">
        <v>8.9200000000000002E-2</v>
      </c>
      <c r="G40" s="1">
        <v>0.58740000000000003</v>
      </c>
      <c r="H40" s="2">
        <v>7.5899999999999995E-2</v>
      </c>
      <c r="I40" s="1">
        <v>0.54749999999999999</v>
      </c>
      <c r="J40" s="2">
        <v>8.3699999999999997E-2</v>
      </c>
      <c r="K40" s="1">
        <v>0.69799999999999995</v>
      </c>
      <c r="L40" s="2">
        <v>3.8600000000000002E-2</v>
      </c>
      <c r="M40" s="1">
        <v>0.67449999999999999</v>
      </c>
      <c r="N40" s="2">
        <v>4.2099999999999999E-2</v>
      </c>
      <c r="O40" s="1">
        <v>0.68210000000000004</v>
      </c>
      <c r="P40" s="2">
        <v>3.0599999999999999E-2</v>
      </c>
      <c r="Q40" s="4">
        <v>0.57102399999999998</v>
      </c>
      <c r="R40" s="4">
        <v>0.54091199999999995</v>
      </c>
      <c r="S40" s="11">
        <v>0.74100852299999997</v>
      </c>
      <c r="T40" s="11">
        <v>1.9767093999999999E-2</v>
      </c>
      <c r="U40" s="11">
        <v>0.51048295499999996</v>
      </c>
      <c r="V40" s="11">
        <v>0.137527224</v>
      </c>
      <c r="W40" s="11">
        <v>0.67133522700000003</v>
      </c>
      <c r="X40" s="11">
        <v>7.4330652999999997E-2</v>
      </c>
    </row>
    <row r="41" spans="1:24" x14ac:dyDescent="0.25">
      <c r="A41" s="1" t="s">
        <v>50</v>
      </c>
      <c r="B41" s="4" t="s">
        <v>40</v>
      </c>
      <c r="C41" s="1">
        <v>0.84130000000000005</v>
      </c>
      <c r="D41" s="2">
        <v>8.0999999999999996E-3</v>
      </c>
      <c r="E41" s="1">
        <v>0.76649999999999996</v>
      </c>
      <c r="F41" s="2">
        <v>9.9000000000000008E-3</v>
      </c>
      <c r="G41" s="1">
        <v>0.75970000000000004</v>
      </c>
      <c r="H41" s="2">
        <v>5.4000000000000003E-3</v>
      </c>
      <c r="I41" s="1">
        <v>0.75329999999999997</v>
      </c>
      <c r="J41" s="2">
        <v>7.3000000000000001E-3</v>
      </c>
      <c r="K41" s="1">
        <v>0.80389999999999995</v>
      </c>
      <c r="L41" s="2">
        <v>8.0999999999999996E-3</v>
      </c>
      <c r="M41" s="1">
        <v>0.77839999999999998</v>
      </c>
      <c r="N41" s="2">
        <v>5.7999999999999996E-3</v>
      </c>
      <c r="O41" s="1">
        <v>0.76200000000000001</v>
      </c>
      <c r="P41" s="2">
        <v>1.5800000000000002E-2</v>
      </c>
      <c r="Q41" s="4">
        <v>0.80593400000000004</v>
      </c>
      <c r="R41" s="4">
        <v>0.78698400000000002</v>
      </c>
      <c r="S41" s="9">
        <v>0.83498822299999997</v>
      </c>
      <c r="T41" s="9">
        <v>1.1343338999999999E-2</v>
      </c>
      <c r="U41" s="11">
        <v>0.638874673</v>
      </c>
      <c r="V41" s="11">
        <v>6.9910640999999996E-2</v>
      </c>
      <c r="W41" s="11">
        <v>0.80568522799999998</v>
      </c>
      <c r="X41" s="11">
        <v>1.6436961E-2</v>
      </c>
    </row>
    <row r="42" spans="1:24" x14ac:dyDescent="0.25">
      <c r="A42" s="5" t="s">
        <v>26</v>
      </c>
      <c r="B42" s="6"/>
      <c r="C42" s="5">
        <f t="shared" ref="C42:R42" si="8">AVERAGE(C31:C41)</f>
        <v>0.90200000000000002</v>
      </c>
      <c r="D42" s="7">
        <f t="shared" si="8"/>
        <v>1.0754545454545454E-2</v>
      </c>
      <c r="E42" s="5">
        <f t="shared" si="8"/>
        <v>0.69256363636363638</v>
      </c>
      <c r="F42" s="7">
        <f t="shared" si="8"/>
        <v>5.3045454545454555E-2</v>
      </c>
      <c r="G42" s="5">
        <f t="shared" si="8"/>
        <v>0.77628181818181818</v>
      </c>
      <c r="H42" s="7">
        <f t="shared" si="8"/>
        <v>2.8636363636363637E-2</v>
      </c>
      <c r="I42" s="5">
        <f t="shared" si="8"/>
        <v>0.70836363636363642</v>
      </c>
      <c r="J42" s="7">
        <f t="shared" si="8"/>
        <v>4.2581818181818186E-2</v>
      </c>
      <c r="K42" s="5">
        <f t="shared" si="8"/>
        <v>0.81111818181818185</v>
      </c>
      <c r="L42" s="7">
        <f t="shared" si="8"/>
        <v>2.6009090909090912E-2</v>
      </c>
      <c r="M42" s="5">
        <f t="shared" si="8"/>
        <v>0.78732727272727265</v>
      </c>
      <c r="N42" s="7">
        <f t="shared" si="8"/>
        <v>3.3927272727272723E-2</v>
      </c>
      <c r="O42" s="5">
        <f t="shared" si="8"/>
        <v>0.78355454545454539</v>
      </c>
      <c r="P42" s="7">
        <f t="shared" si="8"/>
        <v>2.8336363636363635E-2</v>
      </c>
      <c r="Q42" s="8">
        <f t="shared" si="8"/>
        <v>0.73995909090909107</v>
      </c>
      <c r="R42" s="8">
        <f t="shared" si="8"/>
        <v>0.71101145454545456</v>
      </c>
      <c r="S42" s="8">
        <f t="shared" ref="S42" si="9">AVERAGE(S31:S41)</f>
        <v>0.85161466009090914</v>
      </c>
      <c r="T42" s="8">
        <f t="shared" ref="T42" si="10">AVERAGE(T31:T41)</f>
        <v>1.3722365818181819E-2</v>
      </c>
      <c r="U42" s="8">
        <f t="shared" ref="U42:X42" si="11">AVERAGE(U31:U41)</f>
        <v>0.72540161118181812</v>
      </c>
      <c r="V42" s="8">
        <f t="shared" si="11"/>
        <v>7.2697390545454543E-2</v>
      </c>
      <c r="W42" s="8">
        <f t="shared" si="11"/>
        <v>0.77973576909090914</v>
      </c>
      <c r="X42" s="8">
        <f t="shared" si="11"/>
        <v>3.5784549454545456E-2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X44"/>
  <sheetViews>
    <sheetView zoomScaleNormal="100" workbookViewId="0">
      <selection activeCell="U1" sqref="U1:V1048576"/>
    </sheetView>
  </sheetViews>
  <sheetFormatPr defaultRowHeight="15" x14ac:dyDescent="0.25"/>
  <cols>
    <col min="1" max="1" width="31.85546875" style="1"/>
    <col min="2" max="2" width="13.140625" style="1"/>
    <col min="3" max="16" width="9.140625" style="1"/>
    <col min="17" max="18" width="12.85546875" style="1"/>
    <col min="19" max="24" width="8.7109375" style="11"/>
    <col min="25" max="1023" width="8.7109375"/>
  </cols>
  <sheetData>
    <row r="1" spans="1:24" x14ac:dyDescent="0.25">
      <c r="A1" s="1" t="s">
        <v>0</v>
      </c>
      <c r="B1"/>
      <c r="C1" s="4" t="s">
        <v>59</v>
      </c>
      <c r="D1"/>
      <c r="E1" s="1" t="s">
        <v>1</v>
      </c>
      <c r="F1"/>
      <c r="G1" s="1" t="s">
        <v>2</v>
      </c>
      <c r="H1"/>
      <c r="I1" s="1" t="s">
        <v>3</v>
      </c>
      <c r="J1"/>
      <c r="K1" s="1" t="s">
        <v>4</v>
      </c>
      <c r="L1"/>
      <c r="M1" s="1" t="s">
        <v>5</v>
      </c>
      <c r="N1"/>
      <c r="O1" s="1" t="s">
        <v>6</v>
      </c>
      <c r="P1"/>
      <c r="Q1" s="4" t="s">
        <v>7</v>
      </c>
      <c r="R1" s="4" t="s">
        <v>8</v>
      </c>
      <c r="S1" s="4" t="s">
        <v>54</v>
      </c>
      <c r="U1" s="4" t="s">
        <v>56</v>
      </c>
      <c r="W1" s="4" t="s">
        <v>55</v>
      </c>
    </row>
    <row r="2" spans="1:24" x14ac:dyDescent="0.25">
      <c r="A2"/>
      <c r="B2"/>
      <c r="C2" s="1" t="s">
        <v>51</v>
      </c>
      <c r="D2" s="1" t="s">
        <v>52</v>
      </c>
      <c r="E2" s="1" t="s">
        <v>51</v>
      </c>
      <c r="F2" s="1" t="s">
        <v>52</v>
      </c>
      <c r="G2" s="1" t="s">
        <v>51</v>
      </c>
      <c r="H2" s="1" t="s">
        <v>52</v>
      </c>
      <c r="I2" s="1" t="s">
        <v>51</v>
      </c>
      <c r="J2" s="1" t="s">
        <v>52</v>
      </c>
      <c r="K2" s="1" t="s">
        <v>51</v>
      </c>
      <c r="L2" s="1" t="s">
        <v>52</v>
      </c>
      <c r="M2" s="1" t="s">
        <v>51</v>
      </c>
      <c r="N2" s="1" t="s">
        <v>52</v>
      </c>
      <c r="O2" s="1" t="s">
        <v>51</v>
      </c>
      <c r="P2" s="1" t="s">
        <v>52</v>
      </c>
      <c r="Q2" s="4" t="s">
        <v>53</v>
      </c>
      <c r="R2" s="4" t="s">
        <v>53</v>
      </c>
      <c r="S2" s="4" t="s">
        <v>51</v>
      </c>
      <c r="T2" s="4" t="s">
        <v>52</v>
      </c>
      <c r="U2" s="4" t="s">
        <v>51</v>
      </c>
      <c r="V2" s="4" t="s">
        <v>52</v>
      </c>
      <c r="W2" s="4" t="s">
        <v>51</v>
      </c>
      <c r="X2" s="4" t="s">
        <v>52</v>
      </c>
    </row>
    <row r="3" spans="1:24" x14ac:dyDescent="0.25">
      <c r="A3" s="1" t="s">
        <v>12</v>
      </c>
      <c r="B3" s="4" t="s">
        <v>13</v>
      </c>
      <c r="C3" s="1">
        <v>0.99909999999999999</v>
      </c>
      <c r="D3" s="1">
        <v>2.9999999999999997E-4</v>
      </c>
      <c r="E3" s="1">
        <v>1</v>
      </c>
      <c r="F3" s="1">
        <v>0</v>
      </c>
      <c r="G3" s="1">
        <v>1</v>
      </c>
      <c r="H3" s="1">
        <v>0</v>
      </c>
      <c r="I3" s="1">
        <v>1</v>
      </c>
      <c r="J3" s="1">
        <v>0</v>
      </c>
      <c r="K3" s="1">
        <v>0.99929999999999997</v>
      </c>
      <c r="L3" s="1">
        <v>1E-3</v>
      </c>
      <c r="M3" s="1">
        <v>0.99880000000000002</v>
      </c>
      <c r="N3" s="1">
        <v>4.0000000000000002E-4</v>
      </c>
      <c r="O3" s="1">
        <v>0.999</v>
      </c>
      <c r="P3" s="1">
        <v>1E-3</v>
      </c>
      <c r="Q3" s="4">
        <v>1</v>
      </c>
      <c r="R3" s="4">
        <v>1</v>
      </c>
      <c r="S3" s="11">
        <v>0.99948266100000005</v>
      </c>
      <c r="T3" s="11">
        <v>9.9699399999999996E-4</v>
      </c>
      <c r="U3" s="11">
        <v>0.99834516299999998</v>
      </c>
      <c r="V3" s="11">
        <v>1.161771E-3</v>
      </c>
      <c r="W3" s="11">
        <v>1</v>
      </c>
      <c r="X3" s="11">
        <v>0</v>
      </c>
    </row>
    <row r="4" spans="1:24" x14ac:dyDescent="0.25">
      <c r="A4" s="1" t="s">
        <v>14</v>
      </c>
      <c r="B4" s="4" t="s">
        <v>13</v>
      </c>
      <c r="C4" s="1">
        <v>0.92810000000000004</v>
      </c>
      <c r="D4" s="1">
        <v>1.4800000000000001E-2</v>
      </c>
      <c r="E4" s="1">
        <v>0.90839999999999999</v>
      </c>
      <c r="F4" s="1">
        <v>1.35E-2</v>
      </c>
      <c r="G4" s="1">
        <v>0.90329999999999999</v>
      </c>
      <c r="H4" s="1">
        <v>1.38E-2</v>
      </c>
      <c r="I4" s="1">
        <v>0.91100000000000003</v>
      </c>
      <c r="J4" s="1">
        <v>1.1299999999999999E-2</v>
      </c>
      <c r="K4" s="1">
        <v>0.91879999999999995</v>
      </c>
      <c r="L4" s="1">
        <v>2.75E-2</v>
      </c>
      <c r="M4" s="1">
        <v>0.90310000000000001</v>
      </c>
      <c r="N4" s="1">
        <v>7.9000000000000008E-3</v>
      </c>
      <c r="O4" s="1">
        <v>0.88690000000000002</v>
      </c>
      <c r="P4" s="1">
        <v>2.3300000000000001E-2</v>
      </c>
      <c r="Q4" s="4">
        <v>0.84904000000000002</v>
      </c>
      <c r="R4" s="4">
        <v>0.85668200000000005</v>
      </c>
      <c r="S4" s="11">
        <v>0.90103971999999999</v>
      </c>
      <c r="T4" s="11">
        <v>2.4498986E-2</v>
      </c>
      <c r="U4" s="11">
        <v>0.84053191100000002</v>
      </c>
      <c r="V4" s="11">
        <v>0.110655526</v>
      </c>
      <c r="W4" s="11">
        <v>0.25853483999999999</v>
      </c>
      <c r="X4" s="11">
        <v>0.26746048900000002</v>
      </c>
    </row>
    <row r="5" spans="1:24" x14ac:dyDescent="0.25">
      <c r="A5" s="1" t="s">
        <v>15</v>
      </c>
      <c r="B5" s="4" t="s">
        <v>13</v>
      </c>
      <c r="C5" s="1">
        <v>0.85850000000000004</v>
      </c>
      <c r="D5" s="1">
        <v>1.11E-2</v>
      </c>
      <c r="E5" s="1">
        <v>0.86539999999999995</v>
      </c>
      <c r="F5" s="1">
        <v>6.1999999999999998E-3</v>
      </c>
      <c r="G5" s="1">
        <v>0.88080000000000003</v>
      </c>
      <c r="H5" s="1">
        <v>7.7000000000000002E-3</v>
      </c>
      <c r="I5" s="1">
        <v>0.86899999999999999</v>
      </c>
      <c r="J5" s="1">
        <v>1.15E-2</v>
      </c>
      <c r="K5" s="1">
        <v>0.90639999999999998</v>
      </c>
      <c r="L5" s="1">
        <v>2.3900000000000001E-2</v>
      </c>
      <c r="M5" s="1">
        <v>0.91559999999999997</v>
      </c>
      <c r="N5" s="1">
        <v>9.7000000000000003E-3</v>
      </c>
      <c r="O5" s="1">
        <v>0.88219999999999998</v>
      </c>
      <c r="P5" s="1">
        <v>2.86E-2</v>
      </c>
      <c r="Q5" s="4">
        <v>0.87663800000000003</v>
      </c>
      <c r="R5" s="4">
        <v>0.85484599999999999</v>
      </c>
      <c r="S5" s="11">
        <v>0.88692965400000001</v>
      </c>
      <c r="T5" s="11">
        <v>1.167557E-2</v>
      </c>
      <c r="U5" s="11">
        <v>0.84941514299999998</v>
      </c>
      <c r="V5" s="11">
        <v>4.6622169999999998E-2</v>
      </c>
      <c r="W5" s="11">
        <v>0.84605750700000004</v>
      </c>
      <c r="X5" s="11">
        <v>4.7010575999999998E-2</v>
      </c>
    </row>
    <row r="6" spans="1:24" x14ac:dyDescent="0.25">
      <c r="A6" s="1" t="s">
        <v>16</v>
      </c>
      <c r="B6" s="4" t="s">
        <v>13</v>
      </c>
      <c r="C6" s="1">
        <v>0.51729999999999998</v>
      </c>
      <c r="D6" s="1">
        <v>1.9300000000000001E-2</v>
      </c>
      <c r="E6" s="1">
        <v>0.58589999999999998</v>
      </c>
      <c r="F6" s="1">
        <v>2.0199999999999999E-2</v>
      </c>
      <c r="G6" s="1">
        <v>0.5827</v>
      </c>
      <c r="H6" s="1">
        <v>1.84E-2</v>
      </c>
      <c r="I6" s="1">
        <v>0.55579999999999996</v>
      </c>
      <c r="J6" s="1">
        <v>1.52E-2</v>
      </c>
      <c r="K6" s="1">
        <v>0.59499999999999997</v>
      </c>
      <c r="L6" s="1">
        <v>1.89E-2</v>
      </c>
      <c r="M6" s="1">
        <v>0.56289999999999996</v>
      </c>
      <c r="N6" s="1">
        <v>1.4500000000000001E-2</v>
      </c>
      <c r="O6" s="1">
        <v>0.55400000000000005</v>
      </c>
      <c r="P6" s="1">
        <v>9.5999999999999992E-3</v>
      </c>
      <c r="Q6" s="4">
        <v>0.55989800000000001</v>
      </c>
      <c r="R6" s="4">
        <v>0.55670600000000003</v>
      </c>
      <c r="S6" s="11">
        <v>0.53383112399999999</v>
      </c>
      <c r="T6" s="11">
        <v>2.3172521000000001E-2</v>
      </c>
      <c r="U6" s="11">
        <v>0.46495193200000001</v>
      </c>
      <c r="V6" s="11">
        <v>9.9033414E-2</v>
      </c>
      <c r="W6" s="11">
        <v>0.53722648699999997</v>
      </c>
      <c r="X6" s="11">
        <v>4.7437755999999998E-2</v>
      </c>
    </row>
    <row r="7" spans="1:24" x14ac:dyDescent="0.25">
      <c r="A7" s="1" t="s">
        <v>17</v>
      </c>
      <c r="B7" s="4" t="s">
        <v>13</v>
      </c>
      <c r="C7" s="1">
        <v>1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v>1</v>
      </c>
      <c r="J7" s="1">
        <v>0</v>
      </c>
      <c r="K7" s="1">
        <v>0.99950000000000006</v>
      </c>
      <c r="L7" s="1">
        <v>1.6000000000000001E-3</v>
      </c>
      <c r="M7" s="1">
        <v>1</v>
      </c>
      <c r="N7" s="1">
        <v>0</v>
      </c>
      <c r="O7" s="1">
        <v>1</v>
      </c>
      <c r="P7" s="1">
        <v>0</v>
      </c>
      <c r="Q7" s="4">
        <v>1</v>
      </c>
      <c r="R7" s="4">
        <v>1</v>
      </c>
      <c r="S7" s="11">
        <v>1</v>
      </c>
      <c r="T7" s="11">
        <v>0</v>
      </c>
      <c r="U7" s="11">
        <v>1</v>
      </c>
      <c r="V7" s="11">
        <v>0</v>
      </c>
      <c r="W7" s="11">
        <v>1</v>
      </c>
      <c r="X7" s="11">
        <v>0</v>
      </c>
    </row>
    <row r="8" spans="1:24" x14ac:dyDescent="0.25">
      <c r="A8" s="1" t="s">
        <v>18</v>
      </c>
      <c r="B8" s="4" t="s">
        <v>13</v>
      </c>
      <c r="C8" s="1">
        <v>1</v>
      </c>
      <c r="D8" s="1">
        <v>0</v>
      </c>
      <c r="E8" s="1">
        <v>1</v>
      </c>
      <c r="F8" s="1">
        <v>0</v>
      </c>
      <c r="G8" s="1">
        <v>1</v>
      </c>
      <c r="H8" s="1">
        <v>0</v>
      </c>
      <c r="I8" s="1">
        <v>1</v>
      </c>
      <c r="J8" s="1">
        <v>0</v>
      </c>
      <c r="K8" s="1">
        <v>0.99990000000000001</v>
      </c>
      <c r="L8" s="1">
        <v>1E-4</v>
      </c>
      <c r="M8" s="1">
        <v>1</v>
      </c>
      <c r="N8" s="1">
        <v>0</v>
      </c>
      <c r="O8" s="1">
        <v>1</v>
      </c>
      <c r="P8" s="1">
        <v>0</v>
      </c>
      <c r="Q8" s="1">
        <v>1</v>
      </c>
      <c r="R8" s="1">
        <v>1</v>
      </c>
      <c r="S8" s="11">
        <v>1</v>
      </c>
      <c r="T8" s="11">
        <v>0</v>
      </c>
      <c r="U8" s="11">
        <v>0.99783860199999996</v>
      </c>
      <c r="V8" s="11">
        <v>1.5945480000000001E-3</v>
      </c>
      <c r="W8" s="11">
        <v>1</v>
      </c>
      <c r="X8" s="11">
        <v>0</v>
      </c>
    </row>
    <row r="9" spans="1:24" x14ac:dyDescent="0.25">
      <c r="A9" s="1" t="s">
        <v>19</v>
      </c>
      <c r="B9" s="4" t="s">
        <v>13</v>
      </c>
      <c r="C9" s="1">
        <v>0.98870000000000002</v>
      </c>
      <c r="D9" s="1">
        <v>6.1999999999999998E-3</v>
      </c>
      <c r="E9" s="1">
        <v>0.99019999999999997</v>
      </c>
      <c r="F9" s="1">
        <v>4.7000000000000002E-3</v>
      </c>
      <c r="G9" s="1">
        <v>0.98160000000000003</v>
      </c>
      <c r="H9" s="1">
        <v>8.5000000000000006E-3</v>
      </c>
      <c r="I9" s="1">
        <v>0.98140000000000005</v>
      </c>
      <c r="J9" s="1">
        <v>7.1000000000000004E-3</v>
      </c>
      <c r="K9" s="1">
        <v>0.97789999999999999</v>
      </c>
      <c r="L9" s="1">
        <v>9.7000000000000003E-3</v>
      </c>
      <c r="M9" s="1">
        <v>0.9778</v>
      </c>
      <c r="N9" s="1">
        <v>8.6E-3</v>
      </c>
      <c r="O9" s="1">
        <v>0.98770000000000002</v>
      </c>
      <c r="P9" s="1">
        <v>2.7000000000000001E-3</v>
      </c>
      <c r="Q9" s="4">
        <v>0.99160599999999999</v>
      </c>
      <c r="R9" s="4">
        <v>0.96516000000000002</v>
      </c>
      <c r="S9" s="11">
        <v>0.988770382</v>
      </c>
      <c r="T9" s="11">
        <v>4.4408899999999998E-17</v>
      </c>
      <c r="U9" s="11">
        <v>0.98734317500000002</v>
      </c>
      <c r="V9" s="11">
        <v>3.3896909999999998E-3</v>
      </c>
      <c r="W9" s="11">
        <v>0.77877529300000004</v>
      </c>
      <c r="X9" s="11">
        <v>0.135689795</v>
      </c>
    </row>
    <row r="10" spans="1:24" x14ac:dyDescent="0.25">
      <c r="A10" s="1" t="s">
        <v>20</v>
      </c>
      <c r="B10" s="4" t="s">
        <v>13</v>
      </c>
      <c r="C10" s="1">
        <v>0.90749999999999997</v>
      </c>
      <c r="D10" s="1">
        <v>5.7000000000000002E-3</v>
      </c>
      <c r="E10" s="1">
        <v>0.90769999999999995</v>
      </c>
      <c r="F10" s="1">
        <v>2.0999999999999999E-3</v>
      </c>
      <c r="G10" s="1">
        <v>0.92359999999999998</v>
      </c>
      <c r="H10" s="1">
        <v>2.8999999999999998E-3</v>
      </c>
      <c r="I10" s="1">
        <v>0.91300000000000003</v>
      </c>
      <c r="J10" s="1">
        <v>2.5000000000000001E-3</v>
      </c>
      <c r="K10" s="1">
        <v>0.86409999999999998</v>
      </c>
      <c r="L10" s="1">
        <v>4.7999999999999996E-3</v>
      </c>
      <c r="M10" s="1">
        <v>0.91180000000000005</v>
      </c>
      <c r="N10" s="1">
        <v>1.32E-2</v>
      </c>
      <c r="O10" s="1">
        <v>0.91190000000000004</v>
      </c>
      <c r="P10" s="1">
        <v>1.21E-2</v>
      </c>
      <c r="Q10" s="4">
        <v>0.90861999999999998</v>
      </c>
      <c r="R10" s="4">
        <v>0.88868000000000003</v>
      </c>
      <c r="S10" s="11">
        <v>0.91766494799999998</v>
      </c>
      <c r="T10" s="11">
        <v>4.2127730000000004E-3</v>
      </c>
      <c r="U10" s="11">
        <v>0.89638799400000002</v>
      </c>
      <c r="V10" s="11">
        <v>3.5517045999999997E-2</v>
      </c>
      <c r="W10" s="11">
        <v>0.890852537</v>
      </c>
      <c r="X10" s="11">
        <v>3.9389238E-2</v>
      </c>
    </row>
    <row r="11" spans="1:24" x14ac:dyDescent="0.25">
      <c r="A11" s="1" t="s">
        <v>21</v>
      </c>
      <c r="B11" s="4" t="s">
        <v>13</v>
      </c>
      <c r="C11" s="1">
        <v>0.99460000000000004</v>
      </c>
      <c r="D11" s="1">
        <v>8.9999999999999998E-4</v>
      </c>
      <c r="E11" s="1">
        <v>0.99470000000000003</v>
      </c>
      <c r="F11" s="1">
        <v>0</v>
      </c>
      <c r="G11" s="1">
        <v>0.99460000000000004</v>
      </c>
      <c r="H11" s="1">
        <v>1E-4</v>
      </c>
      <c r="I11" s="1">
        <v>0.99470000000000003</v>
      </c>
      <c r="J11" s="1">
        <v>0</v>
      </c>
      <c r="K11" s="1">
        <v>0.96240000000000003</v>
      </c>
      <c r="L11" s="1">
        <v>5.4999999999999997E-3</v>
      </c>
      <c r="M11" s="1">
        <v>0.99080000000000001</v>
      </c>
      <c r="N11" s="1">
        <v>1.1999999999999999E-3</v>
      </c>
      <c r="O11" s="1">
        <v>0.98839999999999995</v>
      </c>
      <c r="P11" s="1">
        <v>1.4E-3</v>
      </c>
      <c r="Q11" s="4">
        <v>0.99391200000000002</v>
      </c>
      <c r="R11" s="4">
        <v>0.98554799999999998</v>
      </c>
      <c r="S11" s="11">
        <v>0.99139805999999997</v>
      </c>
      <c r="T11" s="11">
        <v>5.5472220000000001E-3</v>
      </c>
      <c r="U11" s="11">
        <v>0.97180168600000005</v>
      </c>
      <c r="V11" s="11">
        <v>1.3250726000000001E-2</v>
      </c>
      <c r="W11" s="11">
        <v>0.96707164099999998</v>
      </c>
      <c r="X11" s="11">
        <v>5.0677355E-2</v>
      </c>
    </row>
    <row r="12" spans="1:24" x14ac:dyDescent="0.25">
      <c r="A12" s="1" t="s">
        <v>22</v>
      </c>
      <c r="B12" s="4" t="s">
        <v>13</v>
      </c>
      <c r="C12" s="1">
        <v>1</v>
      </c>
      <c r="D12" s="1">
        <v>0</v>
      </c>
      <c r="E12" s="1">
        <v>1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v>0.99950000000000006</v>
      </c>
      <c r="L12" s="1">
        <v>2.0000000000000001E-4</v>
      </c>
      <c r="M12" s="1">
        <v>1</v>
      </c>
      <c r="N12" s="1">
        <v>0</v>
      </c>
      <c r="O12" s="1">
        <v>1</v>
      </c>
      <c r="P12" s="1">
        <v>0</v>
      </c>
      <c r="Q12" s="1">
        <v>1</v>
      </c>
      <c r="R12" s="1">
        <v>1</v>
      </c>
      <c r="S12" s="11">
        <v>1</v>
      </c>
      <c r="T12" s="11">
        <v>0</v>
      </c>
      <c r="U12" s="11">
        <v>1</v>
      </c>
      <c r="V12" s="11">
        <v>0</v>
      </c>
      <c r="W12" s="11">
        <v>1</v>
      </c>
      <c r="X12" s="11">
        <v>0</v>
      </c>
    </row>
    <row r="13" spans="1:24" x14ac:dyDescent="0.25">
      <c r="A13" s="1" t="s">
        <v>23</v>
      </c>
      <c r="B13" s="4" t="s">
        <v>13</v>
      </c>
      <c r="C13" s="1">
        <v>0.94369999999999998</v>
      </c>
      <c r="D13" s="1">
        <v>6.6E-3</v>
      </c>
      <c r="E13" s="1">
        <v>0.90259999999999996</v>
      </c>
      <c r="F13" s="1">
        <v>3.5999999999999999E-3</v>
      </c>
      <c r="G13" s="1">
        <v>0.91039999999999999</v>
      </c>
      <c r="H13" s="1">
        <v>7.1000000000000004E-3</v>
      </c>
      <c r="I13" s="1">
        <v>0.91610000000000003</v>
      </c>
      <c r="J13" s="1">
        <v>2.8999999999999998E-3</v>
      </c>
      <c r="K13" s="1">
        <v>0.90110000000000001</v>
      </c>
      <c r="L13" s="1">
        <v>1.67E-2</v>
      </c>
      <c r="M13" s="1">
        <v>0.94130000000000003</v>
      </c>
      <c r="N13" s="1">
        <v>4.7999999999999996E-3</v>
      </c>
      <c r="O13" s="1">
        <v>0.94569999999999999</v>
      </c>
      <c r="P13" s="1">
        <v>1.7500000000000002E-2</v>
      </c>
      <c r="Q13" s="4">
        <v>0.89727599999999996</v>
      </c>
      <c r="R13" s="4">
        <v>0.88530200000000003</v>
      </c>
      <c r="S13" s="11">
        <v>0.92786866999999995</v>
      </c>
      <c r="T13" s="11">
        <v>6.4537370000000002E-3</v>
      </c>
      <c r="U13" s="11">
        <v>0.61061157200000005</v>
      </c>
      <c r="V13" s="11">
        <v>0.29519934399999997</v>
      </c>
      <c r="W13" s="11">
        <v>0.89383106599999995</v>
      </c>
      <c r="X13" s="11">
        <v>8.0831037999999994E-2</v>
      </c>
    </row>
    <row r="14" spans="1:24" x14ac:dyDescent="0.25">
      <c r="A14" s="1" t="s">
        <v>24</v>
      </c>
      <c r="B14" s="4" t="s">
        <v>13</v>
      </c>
      <c r="C14" s="1">
        <v>0.9698</v>
      </c>
      <c r="D14" s="1">
        <v>4.0000000000000001E-3</v>
      </c>
      <c r="E14" s="1">
        <v>0.96089999999999998</v>
      </c>
      <c r="F14" s="1">
        <v>2.0999999999999999E-3</v>
      </c>
      <c r="G14" s="1">
        <v>0.95099999999999996</v>
      </c>
      <c r="H14" s="1">
        <v>4.0000000000000001E-3</v>
      </c>
      <c r="I14" s="1">
        <v>0.9536</v>
      </c>
      <c r="J14" s="1">
        <v>2.8E-3</v>
      </c>
      <c r="K14" s="1">
        <v>0.82240000000000002</v>
      </c>
      <c r="L14" s="1">
        <v>1.38E-2</v>
      </c>
      <c r="M14" s="1">
        <v>0.93620000000000003</v>
      </c>
      <c r="N14" s="1">
        <v>7.4999999999999997E-3</v>
      </c>
      <c r="O14" s="1">
        <v>0.93010000000000004</v>
      </c>
      <c r="P14" s="1">
        <v>5.1999999999999998E-3</v>
      </c>
      <c r="Q14" s="4">
        <v>0.94290200000000002</v>
      </c>
      <c r="R14" s="4">
        <v>0.91047400000000001</v>
      </c>
      <c r="S14" s="11">
        <v>0.95782923600000003</v>
      </c>
      <c r="T14" s="11">
        <v>6.7468390000000001E-3</v>
      </c>
      <c r="U14" s="11">
        <v>0.89143918899999997</v>
      </c>
      <c r="V14" s="11">
        <v>3.2673074000000003E-2</v>
      </c>
      <c r="W14" s="11">
        <v>0.84218303400000005</v>
      </c>
      <c r="X14" s="11">
        <v>0.111325338</v>
      </c>
    </row>
    <row r="15" spans="1:24" x14ac:dyDescent="0.25">
      <c r="A15" s="1" t="s">
        <v>25</v>
      </c>
      <c r="B15" s="4" t="s">
        <v>13</v>
      </c>
      <c r="C15" s="1">
        <v>0.96789999999999998</v>
      </c>
      <c r="D15" s="1">
        <v>2.5999999999999999E-3</v>
      </c>
      <c r="E15" s="1">
        <v>0.96579999999999999</v>
      </c>
      <c r="F15" s="1">
        <v>1.6999999999999999E-3</v>
      </c>
      <c r="G15" s="1">
        <v>0.97599999999999998</v>
      </c>
      <c r="H15" s="1">
        <v>2E-3</v>
      </c>
      <c r="I15" s="1">
        <v>0.9556</v>
      </c>
      <c r="J15" s="1">
        <v>2E-3</v>
      </c>
      <c r="K15" s="1">
        <v>0.97270000000000001</v>
      </c>
      <c r="L15" s="1">
        <v>3.0000000000000001E-3</v>
      </c>
      <c r="M15" s="1">
        <v>0.97509999999999997</v>
      </c>
      <c r="N15" s="1">
        <v>3.0000000000000001E-3</v>
      </c>
      <c r="O15" s="1">
        <v>0.96709999999999996</v>
      </c>
      <c r="P15" s="1">
        <v>3.8E-3</v>
      </c>
      <c r="Q15" s="4">
        <v>0.97675999999999996</v>
      </c>
      <c r="R15" s="4">
        <v>0.97482400000000002</v>
      </c>
      <c r="S15" s="11">
        <v>0.96510516800000001</v>
      </c>
      <c r="T15" s="11">
        <v>4.3915029999999997E-3</v>
      </c>
      <c r="U15" s="11">
        <v>0.96718526100000002</v>
      </c>
      <c r="V15" s="11">
        <v>7.1364369999999998E-3</v>
      </c>
      <c r="W15" s="11">
        <v>0.95846099799999995</v>
      </c>
      <c r="X15" s="11">
        <v>8.5620439999999996E-3</v>
      </c>
    </row>
    <row r="16" spans="1:24" x14ac:dyDescent="0.25">
      <c r="A16" s="5" t="s">
        <v>26</v>
      </c>
      <c r="B16" s="8"/>
      <c r="C16" s="5">
        <f t="shared" ref="C16:R16" si="0">AVERAGE(C3:C15)</f>
        <v>0.92886153846153841</v>
      </c>
      <c r="D16" s="5">
        <f t="shared" si="0"/>
        <v>5.4999999999999997E-3</v>
      </c>
      <c r="E16" s="5">
        <f t="shared" si="0"/>
        <v>0.9293538461538462</v>
      </c>
      <c r="F16" s="5">
        <f t="shared" si="0"/>
        <v>4.1615384615384613E-3</v>
      </c>
      <c r="G16" s="5">
        <f t="shared" si="0"/>
        <v>0.93107692307692302</v>
      </c>
      <c r="H16" s="5">
        <f t="shared" si="0"/>
        <v>4.9615384615384617E-3</v>
      </c>
      <c r="I16" s="5">
        <f t="shared" si="0"/>
        <v>0.92693846153846171</v>
      </c>
      <c r="J16" s="5">
        <f t="shared" si="0"/>
        <v>4.2538461538461541E-3</v>
      </c>
      <c r="K16" s="5">
        <f t="shared" si="0"/>
        <v>0.91684615384615376</v>
      </c>
      <c r="L16" s="5">
        <f t="shared" si="0"/>
        <v>9.7461538461538488E-3</v>
      </c>
      <c r="M16" s="5">
        <f t="shared" si="0"/>
        <v>0.93179999999999985</v>
      </c>
      <c r="N16" s="5">
        <f t="shared" si="0"/>
        <v>5.4461538461538462E-3</v>
      </c>
      <c r="O16" s="5">
        <f t="shared" si="0"/>
        <v>0.92715384615384622</v>
      </c>
      <c r="P16" s="5">
        <f t="shared" si="0"/>
        <v>8.092307692307692E-3</v>
      </c>
      <c r="Q16" s="8">
        <f t="shared" si="0"/>
        <v>0.92281938461538471</v>
      </c>
      <c r="R16" s="8">
        <f t="shared" si="0"/>
        <v>0.91370938461538465</v>
      </c>
      <c r="S16" s="8">
        <f t="shared" ref="S16" si="1">AVERAGE(S3:S15)</f>
        <v>0.92845535561538461</v>
      </c>
      <c r="T16" s="8">
        <f t="shared" ref="T16" si="2">AVERAGE(T3:T15)</f>
        <v>6.7458573076923118E-3</v>
      </c>
      <c r="U16" s="8">
        <f t="shared" ref="U16:X16" si="3">AVERAGE(U3:U15)</f>
        <v>0.88275781753846161</v>
      </c>
      <c r="V16" s="8">
        <f t="shared" si="3"/>
        <v>4.9710288230769215E-2</v>
      </c>
      <c r="W16" s="8">
        <f t="shared" si="3"/>
        <v>0.8440764156153846</v>
      </c>
      <c r="X16" s="8">
        <f t="shared" si="3"/>
        <v>6.0644894538461551E-2</v>
      </c>
    </row>
    <row r="17" spans="1:24" x14ac:dyDescent="0.25">
      <c r="A17"/>
      <c r="B17" s="4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 s="4"/>
      <c r="R17" s="4"/>
      <c r="S17" s="9"/>
      <c r="T17" s="9"/>
    </row>
    <row r="18" spans="1:24" x14ac:dyDescent="0.25">
      <c r="A18"/>
      <c r="B18" s="4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4"/>
      <c r="R18" s="4"/>
      <c r="S18" s="9"/>
      <c r="T18" s="9"/>
    </row>
    <row r="19" spans="1:24" x14ac:dyDescent="0.25">
      <c r="A19" s="1" t="s">
        <v>27</v>
      </c>
      <c r="B19" s="4" t="s">
        <v>28</v>
      </c>
      <c r="C19" s="1">
        <v>0.78439999999999999</v>
      </c>
      <c r="D19" s="1">
        <v>1.0800000000000001E-2</v>
      </c>
      <c r="E19" s="1">
        <v>0.59119999999999995</v>
      </c>
      <c r="F19" s="1">
        <v>5.4699999999999999E-2</v>
      </c>
      <c r="G19" s="1">
        <v>0.74929999999999997</v>
      </c>
      <c r="H19" s="1">
        <v>1.78E-2</v>
      </c>
      <c r="I19" s="1">
        <v>0.71</v>
      </c>
      <c r="J19" s="1">
        <v>2.41E-2</v>
      </c>
      <c r="K19" s="1">
        <v>0.83</v>
      </c>
      <c r="L19" s="1">
        <v>9.1000000000000004E-3</v>
      </c>
      <c r="M19" s="1">
        <v>0.79569999999999996</v>
      </c>
      <c r="N19" s="1">
        <v>2.6200000000000001E-2</v>
      </c>
      <c r="O19" s="1">
        <v>0.78149999999999997</v>
      </c>
      <c r="P19" s="1">
        <v>1.8200000000000001E-2</v>
      </c>
      <c r="Q19" s="4">
        <v>0.63270999999999999</v>
      </c>
      <c r="R19" s="4">
        <v>0.50110200000000005</v>
      </c>
      <c r="S19" s="11">
        <v>0.75011395000000003</v>
      </c>
      <c r="T19" s="11">
        <v>2.2773462000000001E-2</v>
      </c>
      <c r="U19" s="11">
        <v>0.59737398200000003</v>
      </c>
      <c r="V19" s="11">
        <v>0.124695501</v>
      </c>
      <c r="W19" s="11">
        <v>0.26566988800000002</v>
      </c>
      <c r="X19" s="11">
        <v>5.8172810999999998E-2</v>
      </c>
    </row>
    <row r="20" spans="1:24" x14ac:dyDescent="0.25">
      <c r="A20" s="1" t="s">
        <v>29</v>
      </c>
      <c r="B20" s="4" t="s">
        <v>28</v>
      </c>
      <c r="C20" s="1">
        <v>0.75800000000000001</v>
      </c>
      <c r="D20" s="1">
        <v>1.11E-2</v>
      </c>
      <c r="E20" s="1">
        <v>0.75460000000000005</v>
      </c>
      <c r="F20" s="1">
        <v>7.4000000000000003E-3</v>
      </c>
      <c r="G20" s="1">
        <v>0.72919999999999996</v>
      </c>
      <c r="H20" s="1">
        <v>1.2699999999999999E-2</v>
      </c>
      <c r="I20" s="1">
        <v>0.73380000000000001</v>
      </c>
      <c r="J20" s="1">
        <v>1.3299999999999999E-2</v>
      </c>
      <c r="K20" s="1">
        <v>0.74739999999999995</v>
      </c>
      <c r="L20" s="1">
        <v>2.2700000000000001E-2</v>
      </c>
      <c r="M20" s="1">
        <v>0.72699999999999998</v>
      </c>
      <c r="N20" s="1">
        <v>1.03E-2</v>
      </c>
      <c r="O20" s="1">
        <v>0.70689999999999997</v>
      </c>
      <c r="P20" s="1">
        <v>7.9000000000000008E-3</v>
      </c>
      <c r="Q20" s="4">
        <v>0.70318800000000004</v>
      </c>
      <c r="R20" s="4">
        <v>0.71212600000000004</v>
      </c>
      <c r="S20" s="11">
        <v>0.70149739099999997</v>
      </c>
      <c r="T20" s="11">
        <v>1.0575263999999999E-2</v>
      </c>
      <c r="U20" s="11">
        <v>0.42040540900000001</v>
      </c>
      <c r="V20" s="11">
        <v>0.27141234199999997</v>
      </c>
      <c r="W20" s="11">
        <v>0.65429051999999999</v>
      </c>
      <c r="X20" s="11">
        <v>7.8676006000000007E-2</v>
      </c>
    </row>
    <row r="21" spans="1:24" x14ac:dyDescent="0.25">
      <c r="A21" s="1" t="s">
        <v>30</v>
      </c>
      <c r="B21" s="4" t="s">
        <v>28</v>
      </c>
      <c r="C21" s="1">
        <v>0.75360000000000005</v>
      </c>
      <c r="D21" s="1">
        <v>7.2300000000000003E-2</v>
      </c>
      <c r="E21" s="1">
        <v>0.77270000000000005</v>
      </c>
      <c r="F21" s="1">
        <v>2.1899999999999999E-2</v>
      </c>
      <c r="G21" s="1">
        <v>0.83809999999999996</v>
      </c>
      <c r="H21" s="1">
        <v>2.4799999999999999E-2</v>
      </c>
      <c r="I21" s="1">
        <v>0.62880000000000003</v>
      </c>
      <c r="J21" s="1">
        <v>0.11020000000000001</v>
      </c>
      <c r="K21" s="1">
        <v>0.82069999999999999</v>
      </c>
      <c r="L21" s="1">
        <v>8.8099999999999998E-2</v>
      </c>
      <c r="M21" s="1">
        <v>0.84699999999999998</v>
      </c>
      <c r="N21" s="1">
        <v>4.4200000000000003E-2</v>
      </c>
      <c r="O21" s="1">
        <v>0.92049999999999998</v>
      </c>
      <c r="P21" s="1">
        <v>2.1999999999999999E-2</v>
      </c>
      <c r="Q21" s="4">
        <v>0.80006600000000005</v>
      </c>
      <c r="R21" s="4">
        <v>0.50113399999999997</v>
      </c>
      <c r="S21" s="11">
        <v>0.87296087499999997</v>
      </c>
      <c r="T21" s="11">
        <v>3.7387784E-2</v>
      </c>
      <c r="U21" s="11">
        <v>0.82382639099999999</v>
      </c>
      <c r="V21" s="11">
        <v>0.20329318199999999</v>
      </c>
      <c r="W21" s="11">
        <v>4.2203681999999999E-2</v>
      </c>
      <c r="X21" s="11">
        <v>6.4469754000000004E-2</v>
      </c>
    </row>
    <row r="22" spans="1:24" x14ac:dyDescent="0.25">
      <c r="A22" s="1" t="s">
        <v>31</v>
      </c>
      <c r="B22" s="4" t="s">
        <v>28</v>
      </c>
      <c r="C22" s="1">
        <v>0.85680000000000001</v>
      </c>
      <c r="D22" s="1">
        <v>1.5100000000000001E-2</v>
      </c>
      <c r="E22" s="1">
        <v>0.81230000000000002</v>
      </c>
      <c r="F22" s="1">
        <v>9.1000000000000004E-3</v>
      </c>
      <c r="G22" s="1">
        <v>0.85029999999999994</v>
      </c>
      <c r="H22" s="1">
        <v>1.2800000000000001E-2</v>
      </c>
      <c r="I22" s="1">
        <v>0.81669999999999998</v>
      </c>
      <c r="J22" s="1">
        <v>2.1100000000000001E-2</v>
      </c>
      <c r="K22" s="1">
        <v>0.87129999999999996</v>
      </c>
      <c r="L22" s="1">
        <v>2.3800000000000002E-2</v>
      </c>
      <c r="M22" s="1">
        <v>0.84079999999999999</v>
      </c>
      <c r="N22" s="1">
        <v>1.29E-2</v>
      </c>
      <c r="O22" s="1">
        <v>0.83889999999999998</v>
      </c>
      <c r="P22" s="1">
        <v>0.01</v>
      </c>
      <c r="Q22" s="4">
        <v>0.80100000000000005</v>
      </c>
      <c r="R22" s="4">
        <v>0.83124200000000004</v>
      </c>
      <c r="S22" s="11">
        <v>0.83068414499999998</v>
      </c>
      <c r="T22" s="11">
        <v>1.3149253E-2</v>
      </c>
      <c r="U22" s="11">
        <v>0.67247208800000002</v>
      </c>
      <c r="V22" s="11">
        <v>0.137845093</v>
      </c>
      <c r="W22" s="11">
        <v>0.20817522199999999</v>
      </c>
      <c r="X22" s="11">
        <v>0.16326858399999999</v>
      </c>
    </row>
    <row r="23" spans="1:24" x14ac:dyDescent="0.25">
      <c r="A23" s="1" t="s">
        <v>32</v>
      </c>
      <c r="B23" s="4" t="s">
        <v>28</v>
      </c>
      <c r="C23" s="1">
        <v>0.85209999999999997</v>
      </c>
      <c r="D23" s="1">
        <v>2.2000000000000001E-3</v>
      </c>
      <c r="E23" s="1">
        <v>0.86170000000000002</v>
      </c>
      <c r="F23" s="1">
        <v>7.0000000000000001E-3</v>
      </c>
      <c r="G23" s="1">
        <v>0.88829999999999998</v>
      </c>
      <c r="H23" s="1">
        <v>1.6799999999999999E-2</v>
      </c>
      <c r="I23" s="1">
        <v>0.83420000000000005</v>
      </c>
      <c r="J23" s="1">
        <v>3.1800000000000002E-2</v>
      </c>
      <c r="K23" s="1">
        <v>0.83030000000000004</v>
      </c>
      <c r="L23" s="1">
        <v>6.1899999999999997E-2</v>
      </c>
      <c r="M23" s="1">
        <v>0.87260000000000004</v>
      </c>
      <c r="N23" s="1">
        <v>1.1599999999999999E-2</v>
      </c>
      <c r="O23" s="1">
        <v>0.88390000000000002</v>
      </c>
      <c r="P23" s="1">
        <v>1.8200000000000001E-2</v>
      </c>
      <c r="Q23" s="4">
        <v>0.87883199999999995</v>
      </c>
      <c r="R23" s="4">
        <v>0.79444000000000004</v>
      </c>
      <c r="S23" s="11">
        <v>0.88012365699999995</v>
      </c>
      <c r="T23" s="11">
        <v>1.1359704999999999E-2</v>
      </c>
      <c r="U23" s="11">
        <v>0.61459981600000002</v>
      </c>
      <c r="V23" s="11">
        <v>0.29650054799999997</v>
      </c>
      <c r="W23" s="11">
        <v>0.290942382</v>
      </c>
      <c r="X23" s="11">
        <v>0.16740538899999999</v>
      </c>
    </row>
    <row r="24" spans="1:24" x14ac:dyDescent="0.25">
      <c r="A24" s="1" t="s">
        <v>33</v>
      </c>
      <c r="B24" s="4" t="s">
        <v>28</v>
      </c>
      <c r="C24" s="1">
        <v>0.93689999999999996</v>
      </c>
      <c r="D24" s="1">
        <v>1.15E-2</v>
      </c>
      <c r="E24" s="1">
        <v>0.93589999999999995</v>
      </c>
      <c r="F24" s="1">
        <v>3.3999999999999998E-3</v>
      </c>
      <c r="G24" s="1">
        <v>0.90239999999999998</v>
      </c>
      <c r="H24" s="1">
        <v>4.0000000000000001E-3</v>
      </c>
      <c r="I24" s="1">
        <v>0.94750000000000001</v>
      </c>
      <c r="J24" s="1">
        <v>1.26E-2</v>
      </c>
      <c r="K24" s="1">
        <v>0.90669999999999995</v>
      </c>
      <c r="L24" s="1">
        <v>2.92E-2</v>
      </c>
      <c r="M24" s="1">
        <v>0.93340000000000001</v>
      </c>
      <c r="N24" s="1">
        <v>2.3999999999999998E-3</v>
      </c>
      <c r="O24" s="1">
        <v>0.95040000000000002</v>
      </c>
      <c r="P24" s="1">
        <v>1.11E-2</v>
      </c>
      <c r="Q24" s="4">
        <v>0.93592200000000003</v>
      </c>
      <c r="R24" s="4">
        <v>0.90401200000000004</v>
      </c>
      <c r="S24" s="11">
        <v>0.93314787099999996</v>
      </c>
      <c r="T24" s="11">
        <v>1.072007E-3</v>
      </c>
      <c r="U24" s="11">
        <v>0.87784954400000004</v>
      </c>
      <c r="V24" s="11">
        <v>0.156694576</v>
      </c>
      <c r="W24" s="11">
        <v>0.76304998999999996</v>
      </c>
      <c r="X24" s="11">
        <v>0.15320711200000001</v>
      </c>
    </row>
    <row r="25" spans="1:24" x14ac:dyDescent="0.25">
      <c r="A25" s="1" t="s">
        <v>34</v>
      </c>
      <c r="B25" s="4" t="s">
        <v>28</v>
      </c>
      <c r="C25" s="1">
        <v>0.99129999999999996</v>
      </c>
      <c r="D25" s="1">
        <v>1.84E-2</v>
      </c>
      <c r="E25" s="1">
        <v>0.79530000000000001</v>
      </c>
      <c r="F25" s="1">
        <v>5.7099999999999998E-2</v>
      </c>
      <c r="G25" s="1">
        <v>0.88959999999999995</v>
      </c>
      <c r="H25" s="1">
        <v>6.7000000000000004E-2</v>
      </c>
      <c r="I25" s="1">
        <v>0.79479999999999995</v>
      </c>
      <c r="J25" s="1">
        <v>5.7099999999999998E-2</v>
      </c>
      <c r="K25" s="1">
        <v>0.96760000000000002</v>
      </c>
      <c r="L25" s="1">
        <v>3.15E-2</v>
      </c>
      <c r="M25" s="1">
        <v>0.95399999999999996</v>
      </c>
      <c r="N25" s="1">
        <v>3.0599999999999999E-2</v>
      </c>
      <c r="O25" s="1">
        <v>0.93079999999999996</v>
      </c>
      <c r="P25" s="1">
        <v>5.0000000000000001E-3</v>
      </c>
      <c r="Q25" s="1">
        <v>0.76085999999999998</v>
      </c>
      <c r="R25" s="1">
        <v>0.70436399999999999</v>
      </c>
      <c r="S25" s="11">
        <v>0.82682558900000003</v>
      </c>
      <c r="T25" s="11">
        <v>2.7885950999999999E-2</v>
      </c>
      <c r="U25" s="11">
        <v>0.554165091</v>
      </c>
      <c r="V25" s="11">
        <v>0.39218817700000003</v>
      </c>
      <c r="W25" s="11">
        <v>0.15153971599999999</v>
      </c>
      <c r="X25" s="11">
        <v>0.123625704</v>
      </c>
    </row>
    <row r="26" spans="1:24" x14ac:dyDescent="0.25">
      <c r="A26" s="1" t="s">
        <v>35</v>
      </c>
      <c r="B26" s="4" t="s">
        <v>28</v>
      </c>
      <c r="C26" s="1">
        <v>0.9839</v>
      </c>
      <c r="D26" s="1">
        <v>1.38E-2</v>
      </c>
      <c r="E26" s="1">
        <v>1</v>
      </c>
      <c r="F26" s="1">
        <v>0</v>
      </c>
      <c r="G26" s="1">
        <v>1</v>
      </c>
      <c r="H26" s="1">
        <v>0</v>
      </c>
      <c r="I26" s="1">
        <v>0.99750000000000005</v>
      </c>
      <c r="J26" s="1">
        <v>7.9000000000000008E-3</v>
      </c>
      <c r="K26" s="1">
        <v>0.97340000000000004</v>
      </c>
      <c r="L26" s="1">
        <v>1.78E-2</v>
      </c>
      <c r="M26" s="1">
        <v>0.97909999999999997</v>
      </c>
      <c r="N26" s="1">
        <v>1.09E-2</v>
      </c>
      <c r="O26" s="1">
        <v>0.98119999999999996</v>
      </c>
      <c r="P26" s="1">
        <v>1.2500000000000001E-2</v>
      </c>
      <c r="Q26" s="1">
        <v>0.97320600000000002</v>
      </c>
      <c r="R26" s="1">
        <v>0.97320600000000002</v>
      </c>
      <c r="S26" s="11">
        <v>0.97599837</v>
      </c>
      <c r="T26" s="11">
        <v>6.4458500000000004E-4</v>
      </c>
      <c r="U26" s="11">
        <v>0.46566766199999998</v>
      </c>
      <c r="V26" s="11">
        <v>0.39163988</v>
      </c>
      <c r="W26" s="11">
        <v>0.70986922799999996</v>
      </c>
      <c r="X26" s="11">
        <v>0.223951807</v>
      </c>
    </row>
    <row r="27" spans="1:24" x14ac:dyDescent="0.25">
      <c r="A27" s="1" t="s">
        <v>36</v>
      </c>
      <c r="B27" s="4" t="s">
        <v>28</v>
      </c>
      <c r="C27" s="1">
        <v>0.95209999999999995</v>
      </c>
      <c r="D27" s="1">
        <v>3.2000000000000002E-3</v>
      </c>
      <c r="E27" s="1">
        <v>0.93279999999999996</v>
      </c>
      <c r="F27" s="1">
        <v>2.5000000000000001E-3</v>
      </c>
      <c r="G27" s="1">
        <v>0.9385</v>
      </c>
      <c r="H27" s="1">
        <v>3.0999999999999999E-3</v>
      </c>
      <c r="I27" s="1">
        <v>0.92849999999999999</v>
      </c>
      <c r="J27" s="1">
        <v>3.3E-3</v>
      </c>
      <c r="K27" s="1">
        <v>0.8851</v>
      </c>
      <c r="L27" s="1">
        <v>1.4999999999999999E-2</v>
      </c>
      <c r="M27" s="1">
        <v>0.92130000000000001</v>
      </c>
      <c r="N27" s="1">
        <v>8.0000000000000004E-4</v>
      </c>
      <c r="O27" s="1">
        <v>0.9133</v>
      </c>
      <c r="P27" s="1">
        <v>6.7999999999999996E-3</v>
      </c>
      <c r="Q27" s="4">
        <v>0.92131399999999997</v>
      </c>
      <c r="R27" s="4">
        <v>0.91286199999999995</v>
      </c>
      <c r="S27" s="11">
        <v>0.93748549400000003</v>
      </c>
      <c r="T27" s="11">
        <v>5.1571789999999996E-3</v>
      </c>
      <c r="U27" s="11">
        <v>0.86308467499999997</v>
      </c>
      <c r="V27" s="11">
        <v>5.5429423999999998E-2</v>
      </c>
      <c r="W27" s="11">
        <v>0.58254013299999996</v>
      </c>
      <c r="X27" s="11">
        <v>0.18111672400000001</v>
      </c>
    </row>
    <row r="28" spans="1:24" x14ac:dyDescent="0.25">
      <c r="A28" s="1" t="s">
        <v>37</v>
      </c>
      <c r="B28" s="4" t="s">
        <v>28</v>
      </c>
      <c r="C28" s="1">
        <v>0.87690000000000001</v>
      </c>
      <c r="D28" s="1">
        <v>8.9999999999999998E-4</v>
      </c>
      <c r="E28" s="1">
        <v>0.81940000000000002</v>
      </c>
      <c r="F28" s="1">
        <v>1.47E-2</v>
      </c>
      <c r="G28" s="1">
        <v>0.877</v>
      </c>
      <c r="H28" s="1">
        <v>3.9800000000000002E-2</v>
      </c>
      <c r="I28" s="1">
        <v>0.89439999999999997</v>
      </c>
      <c r="J28" s="1">
        <v>5.7000000000000002E-3</v>
      </c>
      <c r="K28" s="1">
        <v>0.91679999999999995</v>
      </c>
      <c r="L28" s="1">
        <v>4.3999999999999997E-2</v>
      </c>
      <c r="M28" s="1">
        <v>0.88780000000000003</v>
      </c>
      <c r="N28" s="1">
        <v>3.49E-2</v>
      </c>
      <c r="O28" s="1">
        <v>0.87649999999999995</v>
      </c>
      <c r="P28" s="1">
        <v>4.02E-2</v>
      </c>
      <c r="Q28" s="4">
        <v>0.75640200000000002</v>
      </c>
      <c r="R28" s="4">
        <v>0.75753999999999999</v>
      </c>
      <c r="S28" s="11">
        <v>0.92113056400000004</v>
      </c>
      <c r="T28" s="11">
        <v>9.0918699999999999E-4</v>
      </c>
      <c r="U28" s="11">
        <v>0.75794505300000004</v>
      </c>
      <c r="V28" s="11">
        <v>0.255644977</v>
      </c>
      <c r="W28" s="11">
        <v>0.263035503</v>
      </c>
      <c r="X28" s="11">
        <v>0.29769037700000001</v>
      </c>
    </row>
    <row r="29" spans="1:24" x14ac:dyDescent="0.25">
      <c r="A29" s="1" t="s">
        <v>38</v>
      </c>
      <c r="B29" s="4" t="s">
        <v>28</v>
      </c>
      <c r="C29" s="1">
        <v>0.76990000000000003</v>
      </c>
      <c r="D29" s="1">
        <v>2.3300000000000001E-2</v>
      </c>
      <c r="E29" s="1">
        <v>0.66749999999999998</v>
      </c>
      <c r="F29" s="1">
        <v>3.5099999999999999E-2</v>
      </c>
      <c r="G29" s="1">
        <v>0.76900000000000002</v>
      </c>
      <c r="H29" s="1">
        <v>1.8200000000000001E-2</v>
      </c>
      <c r="I29" s="1">
        <v>0.69010000000000005</v>
      </c>
      <c r="J29" s="1">
        <v>3.1300000000000001E-2</v>
      </c>
      <c r="K29" s="1">
        <v>0.80620000000000003</v>
      </c>
      <c r="L29" s="1">
        <v>6.4000000000000003E-3</v>
      </c>
      <c r="M29" s="1">
        <v>0.82469999999999999</v>
      </c>
      <c r="N29" s="1">
        <v>1.7999999999999999E-2</v>
      </c>
      <c r="O29" s="1">
        <v>0.82389999999999997</v>
      </c>
      <c r="P29" s="1">
        <v>1.17E-2</v>
      </c>
      <c r="Q29" s="4">
        <v>0.71025000000000005</v>
      </c>
      <c r="R29" s="4">
        <v>0.62214000000000003</v>
      </c>
      <c r="S29" s="11">
        <v>0.75979217399999999</v>
      </c>
      <c r="T29" s="11">
        <v>1.0596355E-2</v>
      </c>
      <c r="U29" s="11">
        <v>0.22783305500000001</v>
      </c>
      <c r="V29" s="11">
        <v>0.20632498699999999</v>
      </c>
      <c r="W29" s="11">
        <v>0.113094692</v>
      </c>
      <c r="X29" s="11">
        <v>0.11796098100000001</v>
      </c>
    </row>
    <row r="30" spans="1:24" x14ac:dyDescent="0.25">
      <c r="A30" s="5" t="s">
        <v>26</v>
      </c>
      <c r="B30" s="8"/>
      <c r="C30" s="5">
        <f t="shared" ref="C30:R30" si="4">AVERAGE(C19:C29)</f>
        <v>0.86508181818181806</v>
      </c>
      <c r="D30" s="5">
        <f t="shared" si="4"/>
        <v>1.6600000000000004E-2</v>
      </c>
      <c r="E30" s="5">
        <f t="shared" si="4"/>
        <v>0.81303636363636367</v>
      </c>
      <c r="F30" s="5">
        <f t="shared" si="4"/>
        <v>1.9354545454545454E-2</v>
      </c>
      <c r="G30" s="5">
        <f t="shared" si="4"/>
        <v>0.8574272727272727</v>
      </c>
      <c r="H30" s="5">
        <f t="shared" si="4"/>
        <v>1.9727272727272729E-2</v>
      </c>
      <c r="I30" s="5">
        <f t="shared" si="4"/>
        <v>0.8160272727272726</v>
      </c>
      <c r="J30" s="5">
        <f t="shared" si="4"/>
        <v>2.8945454545454549E-2</v>
      </c>
      <c r="K30" s="5">
        <f t="shared" si="4"/>
        <v>0.86868181818181822</v>
      </c>
      <c r="L30" s="5">
        <f t="shared" si="4"/>
        <v>3.1772727272727272E-2</v>
      </c>
      <c r="M30" s="5">
        <f t="shared" si="4"/>
        <v>0.87121818181818178</v>
      </c>
      <c r="N30" s="5">
        <f t="shared" si="4"/>
        <v>1.8436363636363633E-2</v>
      </c>
      <c r="O30" s="5">
        <f t="shared" si="4"/>
        <v>0.87343636363636357</v>
      </c>
      <c r="P30" s="5">
        <f t="shared" si="4"/>
        <v>1.4872727272727272E-2</v>
      </c>
      <c r="Q30" s="8">
        <f t="shared" si="4"/>
        <v>0.80670454545454551</v>
      </c>
      <c r="R30" s="8">
        <f t="shared" si="4"/>
        <v>0.74674254545454533</v>
      </c>
      <c r="S30" s="8">
        <f t="shared" ref="S30" si="5">AVERAGE(S19:S29)</f>
        <v>0.8536145527272726</v>
      </c>
      <c r="T30" s="8">
        <f t="shared" ref="T30" si="6">AVERAGE(T19:T29)</f>
        <v>1.2864612000000003E-2</v>
      </c>
      <c r="U30" s="8">
        <f t="shared" ref="U30:X30" si="7">AVERAGE(U19:U29)</f>
        <v>0.62502025145454532</v>
      </c>
      <c r="V30" s="8">
        <f t="shared" si="7"/>
        <v>0.22651533518181821</v>
      </c>
      <c r="W30" s="8">
        <f t="shared" si="7"/>
        <v>0.36767372327272729</v>
      </c>
      <c r="X30" s="8">
        <f t="shared" si="7"/>
        <v>0.14814047718181819</v>
      </c>
    </row>
    <row r="31" spans="1:24" x14ac:dyDescent="0.25">
      <c r="A31"/>
      <c r="B31" s="4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4"/>
      <c r="R31" s="4"/>
      <c r="S31" s="9"/>
      <c r="T31" s="9"/>
    </row>
    <row r="32" spans="1:24" x14ac:dyDescent="0.25">
      <c r="A32"/>
      <c r="B32" s="4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4"/>
      <c r="R32" s="4"/>
      <c r="S32" s="9"/>
      <c r="T32" s="9"/>
    </row>
    <row r="33" spans="1:24" x14ac:dyDescent="0.25">
      <c r="A33" s="1" t="s">
        <v>39</v>
      </c>
      <c r="B33" s="4" t="s">
        <v>40</v>
      </c>
      <c r="C33" s="1">
        <v>0.73499999999999999</v>
      </c>
      <c r="D33" s="1">
        <v>3.0300000000000001E-2</v>
      </c>
      <c r="E33" s="1">
        <v>0.64749999999999996</v>
      </c>
      <c r="F33" s="1">
        <v>4.5999999999999999E-2</v>
      </c>
      <c r="G33" s="1">
        <v>0.76949999999999996</v>
      </c>
      <c r="H33" s="1">
        <v>1.89E-2</v>
      </c>
      <c r="I33" s="1">
        <v>0.72340000000000004</v>
      </c>
      <c r="J33" s="1">
        <v>2.6599999999999999E-2</v>
      </c>
      <c r="K33" s="1">
        <v>0.86319999999999997</v>
      </c>
      <c r="L33" s="1">
        <v>2.3400000000000001E-2</v>
      </c>
      <c r="M33" s="1">
        <v>0.76629999999999998</v>
      </c>
      <c r="N33" s="1">
        <v>2.3400000000000001E-2</v>
      </c>
      <c r="O33" s="1">
        <v>0.80359999999999998</v>
      </c>
      <c r="P33" s="1">
        <v>3.0300000000000001E-2</v>
      </c>
      <c r="Q33" s="1">
        <v>0.59983799999999998</v>
      </c>
      <c r="R33" s="1">
        <v>0.51255200000000001</v>
      </c>
      <c r="S33" s="11">
        <v>0.78654629700000001</v>
      </c>
      <c r="T33" s="11">
        <v>2.3567048E-2</v>
      </c>
      <c r="U33" s="11">
        <v>0.110928021</v>
      </c>
      <c r="V33" s="11">
        <v>0.15842731400000001</v>
      </c>
      <c r="W33" s="11">
        <v>3.2649056000000003E-2</v>
      </c>
      <c r="X33" s="11">
        <v>3.9986775000000002E-2</v>
      </c>
    </row>
    <row r="34" spans="1:24" x14ac:dyDescent="0.25">
      <c r="A34" s="1" t="s">
        <v>41</v>
      </c>
      <c r="B34" s="4" t="s">
        <v>40</v>
      </c>
      <c r="C34" s="1">
        <v>0.90300000000000002</v>
      </c>
      <c r="D34" s="1">
        <v>1.1999999999999999E-3</v>
      </c>
      <c r="E34" s="1">
        <v>0.82579999999999998</v>
      </c>
      <c r="F34" s="1">
        <v>6.4999999999999997E-3</v>
      </c>
      <c r="G34" s="1">
        <v>0.87939999999999996</v>
      </c>
      <c r="H34" s="1">
        <v>1.12E-2</v>
      </c>
      <c r="I34" s="1">
        <v>0.8246</v>
      </c>
      <c r="J34" s="1">
        <v>7.9000000000000008E-3</v>
      </c>
      <c r="K34" s="1">
        <v>0.88070000000000004</v>
      </c>
      <c r="L34" s="1">
        <v>1.8100000000000002E-2</v>
      </c>
      <c r="M34" s="1">
        <v>0.88990000000000002</v>
      </c>
      <c r="N34" s="1">
        <v>1.54E-2</v>
      </c>
      <c r="O34" s="1">
        <v>0.87480000000000002</v>
      </c>
      <c r="P34" s="1">
        <v>1.7500000000000002E-2</v>
      </c>
      <c r="Q34" s="4">
        <v>0.86363999999999996</v>
      </c>
      <c r="R34" s="4">
        <v>0.81723599999999996</v>
      </c>
      <c r="S34" s="11">
        <v>0.86240399499999998</v>
      </c>
      <c r="T34" s="11">
        <v>7.4807479999999997E-3</v>
      </c>
      <c r="U34" s="11">
        <v>0.48206925900000003</v>
      </c>
      <c r="V34" s="11">
        <v>0.24577634700000001</v>
      </c>
      <c r="W34" s="11">
        <v>0.48373870200000002</v>
      </c>
      <c r="X34" s="11">
        <v>0.11179360300000001</v>
      </c>
    </row>
    <row r="35" spans="1:24" x14ac:dyDescent="0.25">
      <c r="A35" s="1" t="s">
        <v>42</v>
      </c>
      <c r="B35" s="4" t="s">
        <v>40</v>
      </c>
      <c r="C35" s="1">
        <v>0.79379999999999995</v>
      </c>
      <c r="D35" s="1">
        <v>1.6999999999999999E-3</v>
      </c>
      <c r="E35" s="1">
        <v>0.8377</v>
      </c>
      <c r="F35" s="1">
        <v>5.28E-2</v>
      </c>
      <c r="G35" s="1">
        <v>0.82950000000000002</v>
      </c>
      <c r="H35" s="1">
        <v>5.2699999999999997E-2</v>
      </c>
      <c r="I35" s="1">
        <v>0.8377</v>
      </c>
      <c r="J35" s="1">
        <v>5.28E-2</v>
      </c>
      <c r="K35" s="1">
        <v>0.79379999999999995</v>
      </c>
      <c r="L35" s="1">
        <v>0.13120000000000001</v>
      </c>
      <c r="M35" s="1">
        <v>0.88590000000000002</v>
      </c>
      <c r="N35" s="1">
        <v>7.5399999999999995E-2</v>
      </c>
      <c r="O35" s="1">
        <v>0.8599</v>
      </c>
      <c r="P35" s="1">
        <v>6.8599999999999994E-2</v>
      </c>
      <c r="Q35" s="4">
        <v>0.91895199999999999</v>
      </c>
      <c r="R35" s="4">
        <v>0.78754000000000002</v>
      </c>
      <c r="S35" s="11">
        <v>0.79649423500000005</v>
      </c>
      <c r="T35" s="11">
        <v>4.4198323999999997E-2</v>
      </c>
      <c r="U35" s="11">
        <v>0.773875219</v>
      </c>
      <c r="V35" s="11">
        <v>0.21042207499999999</v>
      </c>
      <c r="W35" s="11">
        <v>0.48405530499999999</v>
      </c>
      <c r="X35" s="11">
        <v>0.22525278100000001</v>
      </c>
    </row>
    <row r="36" spans="1:24" x14ac:dyDescent="0.25">
      <c r="A36" s="1" t="s">
        <v>43</v>
      </c>
      <c r="B36" s="4" t="s">
        <v>40</v>
      </c>
      <c r="C36" s="1">
        <v>0.56569999999999998</v>
      </c>
      <c r="D36" s="1">
        <v>0</v>
      </c>
      <c r="E36" s="1">
        <v>0.68520000000000003</v>
      </c>
      <c r="F36" s="1">
        <v>6.59E-2</v>
      </c>
      <c r="G36" s="1">
        <v>0.75560000000000005</v>
      </c>
      <c r="H36" s="1">
        <v>6.0100000000000001E-2</v>
      </c>
      <c r="I36" s="1">
        <v>0.53520000000000001</v>
      </c>
      <c r="J36" s="1">
        <v>0.1186</v>
      </c>
      <c r="K36" s="1">
        <v>0.56889999999999996</v>
      </c>
      <c r="L36" s="1">
        <v>0.1472</v>
      </c>
      <c r="M36" s="1">
        <v>0.71540000000000004</v>
      </c>
      <c r="N36" s="1">
        <v>5.9700000000000003E-2</v>
      </c>
      <c r="O36" s="1">
        <v>0.71009999999999995</v>
      </c>
      <c r="P36" s="1">
        <v>6.3500000000000001E-2</v>
      </c>
      <c r="Q36" s="4">
        <v>0.422684</v>
      </c>
      <c r="R36" s="4">
        <v>0.422684</v>
      </c>
      <c r="S36" s="11">
        <v>0.73196881899999999</v>
      </c>
      <c r="T36" s="11">
        <v>1.7027329999999999E-3</v>
      </c>
      <c r="U36" s="11">
        <v>0.41478883300000002</v>
      </c>
      <c r="V36" s="11">
        <v>0.19492855000000001</v>
      </c>
      <c r="W36" s="11">
        <v>0.45044114899999999</v>
      </c>
      <c r="X36" s="11">
        <v>0.21864103700000001</v>
      </c>
    </row>
    <row r="37" spans="1:24" x14ac:dyDescent="0.25">
      <c r="A37" s="1" t="s">
        <v>44</v>
      </c>
      <c r="B37" s="4" t="s">
        <v>40</v>
      </c>
      <c r="C37" s="1">
        <v>0.69199999999999995</v>
      </c>
      <c r="D37" s="1">
        <v>2.18E-2</v>
      </c>
      <c r="E37" s="1">
        <v>0.53269999999999995</v>
      </c>
      <c r="F37" s="1">
        <v>7.8100000000000003E-2</v>
      </c>
      <c r="G37" s="1">
        <v>0.74239999999999995</v>
      </c>
      <c r="H37" s="1">
        <v>1.7999999999999999E-2</v>
      </c>
      <c r="I37" s="1">
        <v>0.61280000000000001</v>
      </c>
      <c r="J37" s="1">
        <v>4.7E-2</v>
      </c>
      <c r="K37" s="1">
        <v>0.76580000000000004</v>
      </c>
      <c r="L37" s="1">
        <v>2.9000000000000001E-2</v>
      </c>
      <c r="M37" s="1">
        <v>0.73070000000000002</v>
      </c>
      <c r="N37" s="1">
        <v>2.9100000000000001E-2</v>
      </c>
      <c r="O37" s="1">
        <v>0.7198</v>
      </c>
      <c r="P37" s="1">
        <v>1.35E-2</v>
      </c>
      <c r="Q37" s="1">
        <v>0.56730199999999997</v>
      </c>
      <c r="R37" s="1">
        <v>0.33227400000000001</v>
      </c>
      <c r="S37" s="11">
        <v>0.60602230800000001</v>
      </c>
      <c r="T37" s="11">
        <v>4.9956460000000003E-3</v>
      </c>
      <c r="U37" s="11">
        <v>3.4190682E-2</v>
      </c>
      <c r="V37" s="11">
        <v>8.8100748000000006E-2</v>
      </c>
      <c r="W37" s="11">
        <v>1.2649110999999999E-2</v>
      </c>
      <c r="X37" s="11">
        <v>2.5298220999999999E-2</v>
      </c>
    </row>
    <row r="38" spans="1:24" x14ac:dyDescent="0.25">
      <c r="A38" s="1" t="s">
        <v>45</v>
      </c>
      <c r="B38" s="4" t="s">
        <v>40</v>
      </c>
      <c r="C38" s="1">
        <v>0.61480000000000001</v>
      </c>
      <c r="D38" s="1">
        <v>2.5399999999999999E-2</v>
      </c>
      <c r="E38" s="1">
        <v>0.54910000000000003</v>
      </c>
      <c r="F38" s="1">
        <v>7.1800000000000003E-2</v>
      </c>
      <c r="G38" s="1">
        <v>0.7117</v>
      </c>
      <c r="H38" s="1">
        <v>2.98E-2</v>
      </c>
      <c r="I38" s="1">
        <v>0.61629999999999996</v>
      </c>
      <c r="J38" s="1">
        <v>0.05</v>
      </c>
      <c r="K38" s="1">
        <v>0.75419999999999998</v>
      </c>
      <c r="L38" s="1">
        <v>1.3299999999999999E-2</v>
      </c>
      <c r="M38" s="1">
        <v>0.76319999999999999</v>
      </c>
      <c r="N38" s="1">
        <v>2.1499999999999998E-2</v>
      </c>
      <c r="O38" s="1">
        <v>0.75819999999999999</v>
      </c>
      <c r="P38" s="1">
        <v>1.8700000000000001E-2</v>
      </c>
      <c r="Q38" s="1">
        <v>0.48277999999999999</v>
      </c>
      <c r="R38" s="1">
        <v>0.43717600000000001</v>
      </c>
      <c r="S38" s="11">
        <v>0.64364463100000002</v>
      </c>
      <c r="T38" s="11">
        <v>1.7019065999999999E-2</v>
      </c>
      <c r="U38" s="11">
        <v>0.29964430399999997</v>
      </c>
      <c r="V38" s="11">
        <v>0.23647806599999999</v>
      </c>
      <c r="W38" s="11">
        <v>0.16843027799999999</v>
      </c>
      <c r="X38" s="11">
        <v>0.10467918599999999</v>
      </c>
    </row>
    <row r="39" spans="1:24" x14ac:dyDescent="0.25">
      <c r="A39" s="1" t="s">
        <v>46</v>
      </c>
      <c r="B39" s="4" t="s">
        <v>40</v>
      </c>
      <c r="C39" s="1">
        <v>0.9173</v>
      </c>
      <c r="D39" s="1">
        <v>3.0700000000000002E-2</v>
      </c>
      <c r="E39" s="1">
        <v>0.93989999999999996</v>
      </c>
      <c r="F39" s="1">
        <v>2.0500000000000001E-2</v>
      </c>
      <c r="G39" s="1">
        <v>0.95660000000000001</v>
      </c>
      <c r="H39" s="1">
        <v>2.3199999999999998E-2</v>
      </c>
      <c r="I39" s="1">
        <v>0.93489999999999995</v>
      </c>
      <c r="J39" s="1">
        <v>2.3599999999999999E-2</v>
      </c>
      <c r="K39" s="1">
        <v>0.95309999999999995</v>
      </c>
      <c r="L39" s="1">
        <v>2.47E-2</v>
      </c>
      <c r="M39" s="1">
        <v>0.92869999999999997</v>
      </c>
      <c r="N39" s="1">
        <v>2.5600000000000001E-2</v>
      </c>
      <c r="O39" s="1">
        <v>0.88280000000000003</v>
      </c>
      <c r="P39" s="1">
        <v>2.58E-2</v>
      </c>
      <c r="Q39" s="4">
        <v>0.88284399999999996</v>
      </c>
      <c r="R39" s="4">
        <v>0.88284399999999996</v>
      </c>
      <c r="S39" s="11">
        <v>0.99771421100000002</v>
      </c>
      <c r="T39" s="11">
        <v>4.4408899999999998E-17</v>
      </c>
      <c r="U39" s="11">
        <v>0.90663782999999998</v>
      </c>
      <c r="V39" s="11">
        <v>6.8232812000000004E-2</v>
      </c>
      <c r="W39" s="11">
        <v>0.83345639900000001</v>
      </c>
      <c r="X39" s="11">
        <v>0.151221825</v>
      </c>
    </row>
    <row r="40" spans="1:24" x14ac:dyDescent="0.25">
      <c r="A40" s="1" t="s">
        <v>47</v>
      </c>
      <c r="B40" s="4" t="s">
        <v>40</v>
      </c>
      <c r="C40" s="1">
        <v>0.93520000000000003</v>
      </c>
      <c r="D40" s="1">
        <v>1.8800000000000001E-2</v>
      </c>
      <c r="E40" s="1">
        <v>0.94569999999999999</v>
      </c>
      <c r="F40" s="1">
        <v>4.4999999999999997E-3</v>
      </c>
      <c r="G40" s="1">
        <v>0.94489999999999996</v>
      </c>
      <c r="H40" s="1">
        <v>4.8999999999999998E-3</v>
      </c>
      <c r="I40" s="1">
        <v>0.89139999999999997</v>
      </c>
      <c r="J40" s="1">
        <v>8.9999999999999993E-3</v>
      </c>
      <c r="K40" s="1">
        <v>0.93859999999999999</v>
      </c>
      <c r="L40" s="1">
        <v>2.0999999999999999E-3</v>
      </c>
      <c r="M40" s="1">
        <v>0.87490000000000001</v>
      </c>
      <c r="N40" s="1">
        <v>5.6599999999999998E-2</v>
      </c>
      <c r="O40" s="1">
        <v>0.95209999999999995</v>
      </c>
      <c r="P40" s="1">
        <v>3.8199999999999998E-2</v>
      </c>
      <c r="Q40" s="1">
        <v>0.88284200000000002</v>
      </c>
      <c r="R40" s="1">
        <v>0.88284200000000002</v>
      </c>
      <c r="S40" s="11">
        <v>0.73517373699999999</v>
      </c>
      <c r="T40" s="11">
        <v>7.0248000000000001E-4</v>
      </c>
      <c r="U40" s="11">
        <v>0.51157334399999999</v>
      </c>
      <c r="V40" s="11">
        <v>0.39597532000000002</v>
      </c>
      <c r="W40" s="11">
        <v>4.8142927000000002E-2</v>
      </c>
      <c r="X40" s="11">
        <v>0.11614450900000001</v>
      </c>
    </row>
    <row r="41" spans="1:24" x14ac:dyDescent="0.25">
      <c r="A41" s="1" t="s">
        <v>48</v>
      </c>
      <c r="B41" s="4" t="s">
        <v>40</v>
      </c>
      <c r="C41" s="1">
        <v>0.5857</v>
      </c>
      <c r="D41" s="1">
        <v>1.9800000000000002E-2</v>
      </c>
      <c r="E41" s="1">
        <v>0.36409999999999998</v>
      </c>
      <c r="F41" s="1">
        <v>0.16650000000000001</v>
      </c>
      <c r="G41" s="1">
        <v>0.5927</v>
      </c>
      <c r="H41" s="1">
        <v>2.81E-2</v>
      </c>
      <c r="I41" s="1">
        <v>0.51339999999999997</v>
      </c>
      <c r="J41" s="1">
        <v>6.2799999999999995E-2</v>
      </c>
      <c r="K41" s="1">
        <v>0.6421</v>
      </c>
      <c r="L41" s="1">
        <v>1.9699999999999999E-2</v>
      </c>
      <c r="M41" s="1">
        <v>0.60640000000000005</v>
      </c>
      <c r="N41" s="1">
        <v>2.52E-2</v>
      </c>
      <c r="O41" s="1">
        <v>0.62539999999999996</v>
      </c>
      <c r="P41" s="1">
        <v>9.2999999999999992E-3</v>
      </c>
      <c r="Q41" s="4">
        <v>0.408026</v>
      </c>
      <c r="R41" s="4">
        <v>0.206426</v>
      </c>
      <c r="S41" s="11">
        <v>0.54746588600000001</v>
      </c>
      <c r="T41" s="11">
        <v>1.8628318000000001E-2</v>
      </c>
      <c r="U41" s="11">
        <v>0.15496823700000001</v>
      </c>
      <c r="V41" s="11">
        <v>0.14380236099999999</v>
      </c>
      <c r="W41" s="11">
        <v>6.0008830000000003E-3</v>
      </c>
      <c r="X41" s="11">
        <v>1.8002648E-2</v>
      </c>
    </row>
    <row r="42" spans="1:24" x14ac:dyDescent="0.25">
      <c r="A42" s="1" t="s">
        <v>49</v>
      </c>
      <c r="B42" s="4" t="s">
        <v>40</v>
      </c>
      <c r="C42" s="1">
        <v>0.59360000000000002</v>
      </c>
      <c r="D42" s="1">
        <v>3.9E-2</v>
      </c>
      <c r="E42" s="1">
        <v>0.52900000000000003</v>
      </c>
      <c r="F42" s="1">
        <v>9.4600000000000004E-2</v>
      </c>
      <c r="G42" s="1">
        <v>0.59519999999999995</v>
      </c>
      <c r="H42" s="1">
        <v>8.1900000000000001E-2</v>
      </c>
      <c r="I42" s="1">
        <v>0.54759999999999998</v>
      </c>
      <c r="J42" s="1">
        <v>8.8700000000000001E-2</v>
      </c>
      <c r="K42" s="1">
        <v>0.65639999999999998</v>
      </c>
      <c r="L42" s="1">
        <v>5.9900000000000002E-2</v>
      </c>
      <c r="M42" s="1">
        <v>0.66610000000000003</v>
      </c>
      <c r="N42" s="1">
        <v>5.1799999999999999E-2</v>
      </c>
      <c r="O42" s="1">
        <v>0.68700000000000006</v>
      </c>
      <c r="P42" s="1">
        <v>3.1300000000000001E-2</v>
      </c>
      <c r="Q42" s="4">
        <v>0.24016199999999999</v>
      </c>
      <c r="R42" s="4">
        <v>0.19885900000000001</v>
      </c>
      <c r="S42" s="11">
        <v>0.39775711000000002</v>
      </c>
      <c r="T42" s="11">
        <v>4.5613892000000003E-2</v>
      </c>
      <c r="U42" s="11">
        <v>9.8280669999999994E-3</v>
      </c>
      <c r="V42" s="11">
        <v>2.9484202000000001E-2</v>
      </c>
      <c r="W42" s="11">
        <v>0</v>
      </c>
      <c r="X42" s="11">
        <v>0</v>
      </c>
    </row>
    <row r="43" spans="1:24" x14ac:dyDescent="0.25">
      <c r="A43" s="1" t="s">
        <v>50</v>
      </c>
      <c r="B43" s="4" t="s">
        <v>40</v>
      </c>
      <c r="C43" s="1">
        <v>0.77329999999999999</v>
      </c>
      <c r="D43" s="1">
        <v>3.5999999999999999E-3</v>
      </c>
      <c r="E43" s="1">
        <v>0.76639999999999997</v>
      </c>
      <c r="F43" s="1">
        <v>1.0200000000000001E-2</v>
      </c>
      <c r="G43" s="1">
        <v>0.75990000000000002</v>
      </c>
      <c r="H43" s="1">
        <v>5.7000000000000002E-3</v>
      </c>
      <c r="I43" s="1">
        <v>0.75349999999999995</v>
      </c>
      <c r="J43" s="1">
        <v>8.3000000000000001E-3</v>
      </c>
      <c r="K43" s="1">
        <v>0.79559999999999997</v>
      </c>
      <c r="L43" s="1">
        <v>9.5999999999999992E-3</v>
      </c>
      <c r="M43" s="1">
        <v>0.77859999999999996</v>
      </c>
      <c r="N43" s="1">
        <v>6.0000000000000001E-3</v>
      </c>
      <c r="O43" s="1">
        <v>0.75949999999999995</v>
      </c>
      <c r="P43" s="1">
        <v>1.66E-2</v>
      </c>
      <c r="Q43" s="4">
        <v>0.79863399999999996</v>
      </c>
      <c r="R43" s="4">
        <v>0.76963199999999998</v>
      </c>
      <c r="S43" s="11">
        <v>0.78315031999999996</v>
      </c>
      <c r="T43" s="11">
        <v>8.7482919999999995E-3</v>
      </c>
      <c r="U43" s="11">
        <v>0.136482145</v>
      </c>
      <c r="V43" s="11">
        <v>0.14255421700000001</v>
      </c>
      <c r="W43" s="11">
        <v>0.36023313699999998</v>
      </c>
      <c r="X43" s="11">
        <v>4.1496445E-2</v>
      </c>
    </row>
    <row r="44" spans="1:24" x14ac:dyDescent="0.25">
      <c r="A44" s="5" t="s">
        <v>26</v>
      </c>
      <c r="B44" s="8"/>
      <c r="C44" s="5">
        <f t="shared" ref="C44:R44" si="8">AVERAGE(C33:C43)</f>
        <v>0.73721818181818188</v>
      </c>
      <c r="D44" s="5">
        <f t="shared" si="8"/>
        <v>1.7481818181818185E-2</v>
      </c>
      <c r="E44" s="5">
        <f t="shared" si="8"/>
        <v>0.6930090909090908</v>
      </c>
      <c r="F44" s="5">
        <f t="shared" si="8"/>
        <v>5.6127272727272734E-2</v>
      </c>
      <c r="G44" s="5">
        <f t="shared" si="8"/>
        <v>0.77612727272727267</v>
      </c>
      <c r="H44" s="5">
        <f t="shared" si="8"/>
        <v>3.0409090909090906E-2</v>
      </c>
      <c r="I44" s="5">
        <f t="shared" si="8"/>
        <v>0.70825454545454547</v>
      </c>
      <c r="J44" s="5">
        <f t="shared" si="8"/>
        <v>4.5027272727272721E-2</v>
      </c>
      <c r="K44" s="5">
        <f t="shared" si="8"/>
        <v>0.7829454545454545</v>
      </c>
      <c r="L44" s="5">
        <f t="shared" si="8"/>
        <v>4.3472727272727274E-2</v>
      </c>
      <c r="M44" s="5">
        <f t="shared" si="8"/>
        <v>0.78237272727272744</v>
      </c>
      <c r="N44" s="5">
        <f t="shared" si="8"/>
        <v>3.5427272727272724E-2</v>
      </c>
      <c r="O44" s="5">
        <f t="shared" si="8"/>
        <v>0.78483636363636355</v>
      </c>
      <c r="P44" s="5">
        <f t="shared" si="8"/>
        <v>3.0299999999999997E-2</v>
      </c>
      <c r="Q44" s="8">
        <f t="shared" si="8"/>
        <v>0.64251854545454534</v>
      </c>
      <c r="R44" s="8">
        <f t="shared" si="8"/>
        <v>0.56818772727272726</v>
      </c>
      <c r="S44" s="8">
        <f t="shared" ref="S44" si="9">AVERAGE(S33:S43)</f>
        <v>0.71712195899999998</v>
      </c>
      <c r="T44" s="8">
        <f t="shared" ref="T44" si="10">AVERAGE(T33:T43)</f>
        <v>1.5696049727272732E-2</v>
      </c>
      <c r="U44" s="8">
        <f t="shared" ref="U44:X44" si="11">AVERAGE(U33:U43)</f>
        <v>0.34863508554545453</v>
      </c>
      <c r="V44" s="8">
        <f t="shared" si="11"/>
        <v>0.17401654654545456</v>
      </c>
      <c r="W44" s="8">
        <f t="shared" si="11"/>
        <v>0.26179972245454541</v>
      </c>
      <c r="X44" s="8">
        <f t="shared" si="11"/>
        <v>9.5683366363636363E-2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T18" sqref="A1:XFD1048576"/>
    </sheetView>
  </sheetViews>
  <sheetFormatPr defaultRowHeight="15" x14ac:dyDescent="0.25"/>
  <cols>
    <col min="1" max="1" width="26.42578125" style="11" customWidth="1"/>
    <col min="2" max="2" width="9.140625" style="4"/>
    <col min="3" max="16384" width="9.140625" style="11"/>
  </cols>
  <sheetData>
    <row r="1" spans="1:18" x14ac:dyDescent="0.25">
      <c r="A1" s="11" t="s">
        <v>57</v>
      </c>
      <c r="B1" s="11"/>
      <c r="C1" s="4" t="s">
        <v>59</v>
      </c>
      <c r="D1" s="4"/>
      <c r="E1" s="11" t="s">
        <v>1</v>
      </c>
      <c r="G1" s="11" t="s">
        <v>2</v>
      </c>
      <c r="I1" s="11" t="s">
        <v>3</v>
      </c>
      <c r="K1" s="11" t="s">
        <v>4</v>
      </c>
      <c r="M1" s="11" t="s">
        <v>5</v>
      </c>
      <c r="O1" s="11" t="s">
        <v>6</v>
      </c>
      <c r="Q1" s="3" t="s">
        <v>7</v>
      </c>
      <c r="R1" s="3" t="s">
        <v>8</v>
      </c>
    </row>
    <row r="2" spans="1:18" x14ac:dyDescent="0.25">
      <c r="B2" s="11"/>
      <c r="C2" s="11" t="s">
        <v>9</v>
      </c>
      <c r="D2" s="11" t="s">
        <v>10</v>
      </c>
      <c r="E2" s="11" t="s">
        <v>9</v>
      </c>
      <c r="F2" s="11" t="s">
        <v>10</v>
      </c>
      <c r="G2" s="11" t="s">
        <v>9</v>
      </c>
      <c r="H2" s="11" t="s">
        <v>10</v>
      </c>
      <c r="I2" s="11" t="s">
        <v>9</v>
      </c>
      <c r="J2" s="11" t="s">
        <v>10</v>
      </c>
      <c r="K2" s="11" t="s">
        <v>9</v>
      </c>
      <c r="L2" s="11" t="s">
        <v>10</v>
      </c>
      <c r="M2" s="11" t="s">
        <v>9</v>
      </c>
      <c r="N2" s="11" t="s">
        <v>10</v>
      </c>
      <c r="O2" s="11" t="s">
        <v>9</v>
      </c>
      <c r="P2" s="11" t="s">
        <v>10</v>
      </c>
      <c r="Q2" s="4" t="s">
        <v>11</v>
      </c>
      <c r="R2" s="4" t="s">
        <v>11</v>
      </c>
    </row>
    <row r="3" spans="1:18" x14ac:dyDescent="0.25">
      <c r="A3" s="11" t="s">
        <v>12</v>
      </c>
      <c r="B3" s="4" t="s">
        <v>13</v>
      </c>
      <c r="C3" s="11">
        <v>0.99990000000000001</v>
      </c>
      <c r="D3" s="11">
        <v>2.9999999999999997E-4</v>
      </c>
      <c r="E3" s="11">
        <v>1</v>
      </c>
      <c r="F3" s="11">
        <v>0</v>
      </c>
      <c r="G3" s="11">
        <v>1</v>
      </c>
      <c r="H3" s="11">
        <v>0</v>
      </c>
      <c r="I3" s="11">
        <v>1</v>
      </c>
      <c r="J3" s="11">
        <v>0</v>
      </c>
      <c r="K3" s="11">
        <v>0.99950000000000006</v>
      </c>
      <c r="L3" s="11">
        <v>6.9999999999999999E-4</v>
      </c>
      <c r="M3" s="11">
        <v>0.99760000000000004</v>
      </c>
      <c r="N3" s="11">
        <v>2.0999999999999999E-3</v>
      </c>
      <c r="O3" s="11">
        <v>0.99509999999999998</v>
      </c>
      <c r="P3" s="11">
        <v>6.0000000000000001E-3</v>
      </c>
      <c r="Q3" s="11">
        <v>1</v>
      </c>
      <c r="R3" s="11">
        <v>1</v>
      </c>
    </row>
    <row r="4" spans="1:18" x14ac:dyDescent="0.25">
      <c r="A4" s="11" t="s">
        <v>14</v>
      </c>
      <c r="B4" s="4" t="s">
        <v>13</v>
      </c>
      <c r="C4" s="11">
        <v>0.99409999999999998</v>
      </c>
      <c r="D4" s="11">
        <v>1.9E-3</v>
      </c>
      <c r="E4" s="11">
        <v>0.9032</v>
      </c>
      <c r="F4" s="11">
        <v>1.6199999999999999E-2</v>
      </c>
      <c r="G4" s="11">
        <v>0.91990000000000005</v>
      </c>
      <c r="H4" s="11">
        <v>1.35E-2</v>
      </c>
      <c r="I4" s="11">
        <v>0.91469999999999996</v>
      </c>
      <c r="J4" s="11">
        <v>4.7000000000000002E-3</v>
      </c>
      <c r="K4" s="11">
        <v>0.91239999999999999</v>
      </c>
      <c r="L4" s="11">
        <v>5.5899999999999998E-2</v>
      </c>
      <c r="M4" s="11">
        <v>0.98160000000000003</v>
      </c>
      <c r="N4" s="11">
        <v>1.15E-2</v>
      </c>
      <c r="O4" s="11">
        <v>0.94240000000000002</v>
      </c>
      <c r="P4" s="11">
        <v>3.9800000000000002E-2</v>
      </c>
      <c r="Q4" s="11">
        <v>0.92059999999999997</v>
      </c>
      <c r="R4" s="11">
        <v>0.98929999999999996</v>
      </c>
    </row>
    <row r="5" spans="1:18" x14ac:dyDescent="0.25">
      <c r="A5" s="11" t="s">
        <v>15</v>
      </c>
      <c r="B5" s="4" t="s">
        <v>13</v>
      </c>
      <c r="C5" s="11">
        <v>0.95020000000000004</v>
      </c>
      <c r="D5" s="11">
        <v>5.7000000000000002E-3</v>
      </c>
      <c r="E5" s="11">
        <v>0.86699999999999999</v>
      </c>
      <c r="F5" s="11">
        <v>3.2800000000000003E-2</v>
      </c>
      <c r="G5" s="11">
        <v>0.88739999999999997</v>
      </c>
      <c r="H5" s="11">
        <v>1.7500000000000002E-2</v>
      </c>
      <c r="I5" s="11">
        <v>0.88690000000000002</v>
      </c>
      <c r="J5" s="11">
        <v>1.7999999999999999E-2</v>
      </c>
      <c r="K5" s="11">
        <v>0.84330000000000005</v>
      </c>
      <c r="L5" s="11">
        <v>4.9500000000000002E-2</v>
      </c>
      <c r="M5" s="11">
        <v>0.90569999999999995</v>
      </c>
      <c r="N5" s="11">
        <v>2.7400000000000001E-2</v>
      </c>
      <c r="O5" s="11">
        <v>0.88129999999999997</v>
      </c>
      <c r="P5" s="11">
        <v>3.8199999999999998E-2</v>
      </c>
      <c r="Q5" s="11">
        <v>0.88060000000000005</v>
      </c>
      <c r="R5" s="11">
        <v>0.91039999999999999</v>
      </c>
    </row>
    <row r="6" spans="1:18" x14ac:dyDescent="0.25">
      <c r="A6" s="11" t="s">
        <v>16</v>
      </c>
      <c r="B6" s="4" t="s">
        <v>13</v>
      </c>
      <c r="C6" s="11">
        <v>0.64749999999999996</v>
      </c>
      <c r="D6" s="11">
        <v>8.9999999999999993E-3</v>
      </c>
      <c r="E6" s="11">
        <v>0.6</v>
      </c>
      <c r="F6" s="11">
        <v>3.8699999999999998E-2</v>
      </c>
      <c r="G6" s="11">
        <v>0.59709999999999996</v>
      </c>
      <c r="H6" s="11">
        <v>1.35E-2</v>
      </c>
      <c r="I6" s="11">
        <v>0.61240000000000006</v>
      </c>
      <c r="J6" s="11">
        <v>2.8199999999999999E-2</v>
      </c>
      <c r="K6" s="11">
        <v>0.58020000000000005</v>
      </c>
      <c r="L6" s="11">
        <v>1.7000000000000001E-2</v>
      </c>
      <c r="M6" s="11">
        <v>0.54500000000000004</v>
      </c>
      <c r="N6" s="11">
        <v>2.3099999999999999E-2</v>
      </c>
      <c r="O6" s="11">
        <v>0.5706</v>
      </c>
      <c r="P6" s="11">
        <v>9.7999999999999997E-3</v>
      </c>
      <c r="Q6" s="11">
        <v>0.59460000000000002</v>
      </c>
      <c r="R6" s="11">
        <v>0.55210000000000004</v>
      </c>
    </row>
    <row r="7" spans="1:18" x14ac:dyDescent="0.25">
      <c r="A7" s="11" t="s">
        <v>17</v>
      </c>
      <c r="B7" s="4" t="s">
        <v>13</v>
      </c>
      <c r="C7" s="11">
        <v>1</v>
      </c>
      <c r="D7" s="11">
        <v>0</v>
      </c>
      <c r="E7" s="11">
        <v>1</v>
      </c>
      <c r="F7" s="11">
        <v>0</v>
      </c>
      <c r="G7" s="11">
        <v>1</v>
      </c>
      <c r="H7" s="11">
        <v>0</v>
      </c>
      <c r="I7" s="11">
        <v>1</v>
      </c>
      <c r="J7" s="11">
        <v>0</v>
      </c>
      <c r="K7" s="11">
        <v>1</v>
      </c>
      <c r="L7" s="11">
        <v>0</v>
      </c>
      <c r="M7" s="11">
        <v>1</v>
      </c>
      <c r="N7" s="11">
        <v>0</v>
      </c>
      <c r="O7" s="11">
        <v>1</v>
      </c>
      <c r="P7" s="11">
        <v>0</v>
      </c>
      <c r="Q7" s="11">
        <v>1</v>
      </c>
      <c r="R7" s="11">
        <v>1</v>
      </c>
    </row>
    <row r="8" spans="1:18" x14ac:dyDescent="0.25">
      <c r="A8" s="11" t="s">
        <v>18</v>
      </c>
      <c r="B8" s="4" t="s">
        <v>13</v>
      </c>
      <c r="C8" s="11">
        <v>1</v>
      </c>
      <c r="D8" s="11">
        <v>0</v>
      </c>
      <c r="E8" s="11">
        <v>1</v>
      </c>
      <c r="F8" s="11">
        <v>0</v>
      </c>
      <c r="G8" s="11">
        <v>1</v>
      </c>
      <c r="H8" s="11">
        <v>0</v>
      </c>
      <c r="I8" s="11">
        <v>1</v>
      </c>
      <c r="J8" s="11">
        <v>0</v>
      </c>
      <c r="K8" s="11">
        <v>1</v>
      </c>
      <c r="L8" s="11">
        <v>1E-4</v>
      </c>
      <c r="M8" s="11">
        <v>0.99809999999999999</v>
      </c>
      <c r="N8" s="11">
        <v>5.4999999999999997E-3</v>
      </c>
      <c r="O8" s="11">
        <v>0.99990000000000001</v>
      </c>
      <c r="P8" s="11">
        <v>2.0000000000000001E-4</v>
      </c>
      <c r="Q8" s="11">
        <v>1</v>
      </c>
      <c r="R8" s="11">
        <v>1</v>
      </c>
    </row>
    <row r="9" spans="1:18" x14ac:dyDescent="0.25">
      <c r="A9" s="11" t="s">
        <v>19</v>
      </c>
      <c r="B9" s="4" t="s">
        <v>13</v>
      </c>
      <c r="C9" s="11">
        <v>0.99870000000000003</v>
      </c>
      <c r="D9" s="11">
        <v>4.0000000000000002E-4</v>
      </c>
      <c r="E9" s="11">
        <v>0.9919</v>
      </c>
      <c r="F9" s="11">
        <v>8.9999999999999998E-4</v>
      </c>
      <c r="G9" s="11">
        <v>0.98750000000000004</v>
      </c>
      <c r="H9" s="11">
        <v>8.0000000000000002E-3</v>
      </c>
      <c r="I9" s="11">
        <v>0.98719999999999997</v>
      </c>
      <c r="J9" s="11">
        <v>1.0500000000000001E-2</v>
      </c>
      <c r="K9" s="11">
        <v>0.90069999999999995</v>
      </c>
      <c r="L9" s="11">
        <v>4.8899999999999999E-2</v>
      </c>
      <c r="M9" s="11">
        <v>0.98819999999999997</v>
      </c>
      <c r="N9" s="11">
        <v>8.9999999999999993E-3</v>
      </c>
      <c r="O9" s="11">
        <v>0.99270000000000003</v>
      </c>
      <c r="P9" s="11">
        <v>2.5000000000000001E-3</v>
      </c>
      <c r="Q9" s="11">
        <v>0.99250000000000005</v>
      </c>
      <c r="R9" s="11">
        <v>0.99560000000000004</v>
      </c>
    </row>
    <row r="10" spans="1:18" x14ac:dyDescent="0.25">
      <c r="A10" s="11" t="s">
        <v>20</v>
      </c>
      <c r="B10" s="4" t="s">
        <v>13</v>
      </c>
      <c r="C10" s="11">
        <v>0.96960000000000002</v>
      </c>
      <c r="D10" s="11">
        <v>1.9E-3</v>
      </c>
      <c r="E10" s="11">
        <v>0.9345</v>
      </c>
      <c r="F10" s="11">
        <v>1.4800000000000001E-2</v>
      </c>
      <c r="G10" s="11">
        <v>0.94099999999999995</v>
      </c>
      <c r="H10" s="11">
        <v>1.32E-2</v>
      </c>
      <c r="I10" s="11">
        <v>0.9365</v>
      </c>
      <c r="J10" s="11">
        <v>1.6400000000000001E-2</v>
      </c>
      <c r="K10" s="11">
        <v>0.71930000000000005</v>
      </c>
      <c r="L10" s="11">
        <v>4.9299999999999997E-2</v>
      </c>
      <c r="M10" s="11">
        <v>0.92510000000000003</v>
      </c>
      <c r="N10" s="11">
        <v>1.5699999999999999E-2</v>
      </c>
      <c r="O10" s="11">
        <v>0.92720000000000002</v>
      </c>
      <c r="P10" s="11">
        <v>1.6500000000000001E-2</v>
      </c>
      <c r="Q10" s="11">
        <v>0.93359999999999999</v>
      </c>
      <c r="R10" s="11">
        <v>0.94699999999999995</v>
      </c>
    </row>
    <row r="11" spans="1:18" x14ac:dyDescent="0.25">
      <c r="A11" s="11" t="s">
        <v>21</v>
      </c>
      <c r="B11" s="4" t="s">
        <v>13</v>
      </c>
      <c r="C11" s="11">
        <v>0.99919999999999998</v>
      </c>
      <c r="D11" s="11">
        <v>4.0000000000000002E-4</v>
      </c>
      <c r="E11" s="11">
        <v>0.99209999999999998</v>
      </c>
      <c r="F11" s="11">
        <v>2.7000000000000001E-3</v>
      </c>
      <c r="G11" s="11">
        <v>0.99429999999999996</v>
      </c>
      <c r="H11" s="11">
        <v>1.1000000000000001E-3</v>
      </c>
      <c r="I11" s="11">
        <v>0.99470000000000003</v>
      </c>
      <c r="J11" s="11">
        <v>6.9999999999999999E-4</v>
      </c>
      <c r="K11" s="11">
        <v>0.78349999999999997</v>
      </c>
      <c r="L11" s="11">
        <v>6.8099999999999994E-2</v>
      </c>
      <c r="M11" s="11">
        <v>0.99150000000000005</v>
      </c>
      <c r="N11" s="11">
        <v>5.5999999999999999E-3</v>
      </c>
      <c r="O11" s="11">
        <v>0.98799999999999999</v>
      </c>
      <c r="P11" s="11">
        <v>6.4000000000000003E-3</v>
      </c>
      <c r="Q11" s="11">
        <v>0.99419999999999997</v>
      </c>
      <c r="R11" s="11">
        <v>0.99280000000000002</v>
      </c>
    </row>
    <row r="12" spans="1:18" x14ac:dyDescent="0.25">
      <c r="A12" s="11" t="s">
        <v>22</v>
      </c>
      <c r="B12" s="4" t="s">
        <v>13</v>
      </c>
      <c r="C12" s="11">
        <v>1</v>
      </c>
      <c r="D12" s="11">
        <v>0</v>
      </c>
      <c r="E12" s="11">
        <v>1</v>
      </c>
      <c r="F12" s="11">
        <v>0</v>
      </c>
      <c r="G12" s="11">
        <v>1</v>
      </c>
      <c r="H12" s="11">
        <v>0</v>
      </c>
      <c r="I12" s="11">
        <v>1</v>
      </c>
      <c r="J12" s="11">
        <v>0</v>
      </c>
      <c r="K12" s="11">
        <v>0.95489999999999997</v>
      </c>
      <c r="L12" s="11">
        <v>3.7699999999999997E-2</v>
      </c>
      <c r="M12" s="11">
        <v>0.99939999999999996</v>
      </c>
      <c r="N12" s="11">
        <v>8.0000000000000004E-4</v>
      </c>
      <c r="O12" s="11">
        <v>0.99950000000000006</v>
      </c>
      <c r="P12" s="11">
        <v>6.9999999999999999E-4</v>
      </c>
      <c r="Q12" s="11">
        <v>1</v>
      </c>
      <c r="R12" s="11">
        <v>1</v>
      </c>
    </row>
    <row r="13" spans="1:18" x14ac:dyDescent="0.25">
      <c r="A13" s="11" t="s">
        <v>23</v>
      </c>
      <c r="B13" s="4" t="s">
        <v>13</v>
      </c>
      <c r="C13" s="11">
        <v>0.98609999999999998</v>
      </c>
      <c r="D13" s="11">
        <v>4.0000000000000002E-4</v>
      </c>
      <c r="E13" s="11">
        <v>0.94030000000000002</v>
      </c>
      <c r="F13" s="11">
        <v>1.21E-2</v>
      </c>
      <c r="G13" s="11">
        <v>0.95030000000000003</v>
      </c>
      <c r="H13" s="11">
        <v>9.2999999999999992E-3</v>
      </c>
      <c r="I13" s="11">
        <v>0.9556</v>
      </c>
      <c r="J13" s="11">
        <v>9.1999999999999998E-3</v>
      </c>
      <c r="K13" s="11">
        <v>0.79239999999999999</v>
      </c>
      <c r="L13" s="11">
        <v>5.4399999999999997E-2</v>
      </c>
      <c r="M13" s="11">
        <v>0.97030000000000005</v>
      </c>
      <c r="N13" s="11">
        <v>1.6299999999999999E-2</v>
      </c>
      <c r="O13" s="11">
        <v>0.97070000000000001</v>
      </c>
      <c r="P13" s="11">
        <v>1.17E-2</v>
      </c>
      <c r="Q13" s="11">
        <v>0.94110000000000005</v>
      </c>
      <c r="R13" s="11">
        <v>0.98329999999999995</v>
      </c>
    </row>
    <row r="14" spans="1:18" x14ac:dyDescent="0.25">
      <c r="A14" s="11" t="s">
        <v>24</v>
      </c>
      <c r="B14" s="4" t="s">
        <v>13</v>
      </c>
      <c r="C14" s="11">
        <v>0.99399999999999999</v>
      </c>
      <c r="D14" s="11">
        <v>6.9999999999999999E-4</v>
      </c>
      <c r="E14" s="11">
        <v>0.96799999999999997</v>
      </c>
      <c r="F14" s="11">
        <v>1.38E-2</v>
      </c>
      <c r="G14" s="11">
        <v>0.96160000000000001</v>
      </c>
      <c r="H14" s="11">
        <v>1.52E-2</v>
      </c>
      <c r="I14" s="11">
        <v>0.96699999999999997</v>
      </c>
      <c r="J14" s="11">
        <v>1.5599999999999999E-2</v>
      </c>
      <c r="K14" s="11">
        <v>0.70299999999999996</v>
      </c>
      <c r="L14" s="11">
        <v>6.5799999999999997E-2</v>
      </c>
      <c r="M14" s="11">
        <v>0.95840000000000003</v>
      </c>
      <c r="N14" s="11">
        <v>2.1700000000000001E-2</v>
      </c>
      <c r="O14" s="11">
        <v>0.94599999999999995</v>
      </c>
      <c r="P14" s="11">
        <v>2.64E-2</v>
      </c>
      <c r="Q14" s="11">
        <v>0.96919999999999995</v>
      </c>
      <c r="R14" s="11">
        <v>0.97640000000000005</v>
      </c>
    </row>
    <row r="15" spans="1:18" x14ac:dyDescent="0.25">
      <c r="A15" s="11" t="s">
        <v>25</v>
      </c>
      <c r="B15" s="4" t="s">
        <v>13</v>
      </c>
      <c r="C15" s="11">
        <v>0.9889</v>
      </c>
      <c r="D15" s="11">
        <v>1.5E-3</v>
      </c>
      <c r="E15" s="11">
        <v>0.98070000000000002</v>
      </c>
      <c r="F15" s="11">
        <v>3.5999999999999999E-3</v>
      </c>
      <c r="G15" s="11">
        <v>0.98</v>
      </c>
      <c r="H15" s="11">
        <v>4.3E-3</v>
      </c>
      <c r="I15" s="11">
        <v>0.97689999999999999</v>
      </c>
      <c r="J15" s="11">
        <v>8.0000000000000002E-3</v>
      </c>
      <c r="K15" s="11">
        <v>0.9587</v>
      </c>
      <c r="L15" s="11">
        <v>1.14E-2</v>
      </c>
      <c r="M15" s="11">
        <v>0.98170000000000002</v>
      </c>
      <c r="N15" s="11">
        <v>5.3E-3</v>
      </c>
      <c r="O15" s="11">
        <v>0.97840000000000005</v>
      </c>
      <c r="P15" s="11">
        <v>5.5999999999999999E-3</v>
      </c>
      <c r="Q15" s="11">
        <v>0.98480000000000001</v>
      </c>
      <c r="R15" s="11">
        <v>0.98570000000000002</v>
      </c>
    </row>
    <row r="16" spans="1:18" x14ac:dyDescent="0.25">
      <c r="A16" s="6"/>
      <c r="B16" s="8"/>
      <c r="C16" s="6">
        <f>AVERAGE(C3:C15)</f>
        <v>0.96370769230769215</v>
      </c>
      <c r="D16" s="6">
        <f t="shared" ref="D16" si="0">AVERAGE(D3:D15)</f>
        <v>1.7076923076923079E-3</v>
      </c>
      <c r="E16" s="6">
        <f>AVERAGE(E3:E15)</f>
        <v>0.93674615384615401</v>
      </c>
      <c r="F16" s="6">
        <f t="shared" ref="F16" si="1">AVERAGE(F3:F15)</f>
        <v>1.0430769230769228E-2</v>
      </c>
      <c r="G16" s="6">
        <f>AVERAGE(G3:G15)</f>
        <v>0.93993076923076935</v>
      </c>
      <c r="H16" s="6">
        <f t="shared" ref="H16" si="2">AVERAGE(H3:H15)</f>
        <v>7.3538461538461544E-3</v>
      </c>
      <c r="I16" s="6">
        <f>AVERAGE(I3:I15)</f>
        <v>0.94091538461538471</v>
      </c>
      <c r="J16" s="6">
        <f t="shared" ref="J16" si="3">AVERAGE(J3:J15)</f>
        <v>8.5615384615384624E-3</v>
      </c>
      <c r="K16" s="6">
        <f>AVERAGE(K3:K15)</f>
        <v>0.85753076923076921</v>
      </c>
      <c r="L16" s="6">
        <f t="shared" ref="L16" si="4">AVERAGE(L3:L15)</f>
        <v>3.5292307692307692E-2</v>
      </c>
      <c r="M16" s="6">
        <f>AVERAGE(M3:M15)</f>
        <v>0.94173846153846152</v>
      </c>
      <c r="N16" s="6">
        <f t="shared" ref="N16" si="5">AVERAGE(N3:N15)</f>
        <v>1.1076923076923076E-2</v>
      </c>
      <c r="O16" s="6">
        <f>AVERAGE(O3:O15)</f>
        <v>0.93783076923076925</v>
      </c>
      <c r="P16" s="6">
        <f t="shared" ref="P16:R16" si="6">AVERAGE(P3:P15)</f>
        <v>1.26E-2</v>
      </c>
      <c r="Q16" s="6">
        <f t="shared" si="6"/>
        <v>0.93932307692307693</v>
      </c>
      <c r="R16" s="6">
        <f t="shared" si="6"/>
        <v>0.94866153846153844</v>
      </c>
    </row>
    <row r="19" spans="1:18" x14ac:dyDescent="0.25">
      <c r="A19" s="11" t="s">
        <v>27</v>
      </c>
      <c r="B19" s="4" t="s">
        <v>28</v>
      </c>
      <c r="C19" s="11">
        <v>0.91269999999999996</v>
      </c>
      <c r="D19" s="11">
        <v>5.0000000000000001E-3</v>
      </c>
      <c r="E19" s="11">
        <v>0.64829999999999999</v>
      </c>
      <c r="F19" s="11">
        <v>0.10730000000000001</v>
      </c>
      <c r="G19" s="11">
        <v>0.81850000000000001</v>
      </c>
      <c r="H19" s="11">
        <v>1.95E-2</v>
      </c>
      <c r="I19" s="11">
        <v>0.79390000000000005</v>
      </c>
      <c r="J19" s="11">
        <v>2.93E-2</v>
      </c>
      <c r="K19" s="11">
        <v>0.8034</v>
      </c>
      <c r="L19" s="11">
        <v>3.8699999999999998E-2</v>
      </c>
      <c r="M19" s="11">
        <v>0.8105</v>
      </c>
      <c r="N19" s="11">
        <v>4.5400000000000003E-2</v>
      </c>
      <c r="O19" s="11">
        <v>0.80500000000000005</v>
      </c>
      <c r="P19" s="11">
        <v>3.7699999999999997E-2</v>
      </c>
      <c r="Q19" s="11">
        <v>0.75409999999999999</v>
      </c>
      <c r="R19" s="11">
        <v>0.73329999999999995</v>
      </c>
    </row>
    <row r="20" spans="1:18" x14ac:dyDescent="0.25">
      <c r="A20" s="11" t="s">
        <v>29</v>
      </c>
      <c r="B20" s="4" t="s">
        <v>28</v>
      </c>
      <c r="C20" s="11">
        <v>0.82</v>
      </c>
      <c r="D20" s="11">
        <v>1.5699999999999999E-2</v>
      </c>
      <c r="E20" s="11">
        <v>0.72450000000000003</v>
      </c>
      <c r="F20" s="11">
        <v>3.0700000000000002E-2</v>
      </c>
      <c r="G20" s="11">
        <v>0.73370000000000002</v>
      </c>
      <c r="H20" s="11">
        <v>2.3E-2</v>
      </c>
      <c r="I20" s="11">
        <v>0.73680000000000001</v>
      </c>
      <c r="J20" s="11">
        <v>1.6899999999999998E-2</v>
      </c>
      <c r="K20" s="11">
        <v>0.76259999999999994</v>
      </c>
      <c r="L20" s="11">
        <v>4.1300000000000003E-2</v>
      </c>
      <c r="M20" s="11">
        <v>0.73750000000000004</v>
      </c>
      <c r="N20" s="11">
        <v>2.86E-2</v>
      </c>
      <c r="O20" s="11">
        <v>0.72560000000000002</v>
      </c>
      <c r="P20" s="11">
        <v>4.6699999999999998E-2</v>
      </c>
      <c r="Q20" s="11">
        <v>0.7571</v>
      </c>
      <c r="R20" s="11">
        <v>0.71819999999999995</v>
      </c>
    </row>
    <row r="21" spans="1:18" x14ac:dyDescent="0.25">
      <c r="A21" s="11" t="s">
        <v>30</v>
      </c>
      <c r="B21" s="4" t="s">
        <v>28</v>
      </c>
      <c r="C21" s="11">
        <v>0.97099999999999997</v>
      </c>
      <c r="D21" s="11">
        <v>2.8999999999999998E-3</v>
      </c>
      <c r="E21" s="11">
        <v>0.89670000000000005</v>
      </c>
      <c r="F21" s="11">
        <v>5.6000000000000001E-2</v>
      </c>
      <c r="G21" s="11">
        <v>0.90159999999999996</v>
      </c>
      <c r="H21" s="11">
        <v>4.0599999999999997E-2</v>
      </c>
      <c r="I21" s="11">
        <v>0.81330000000000002</v>
      </c>
      <c r="J21" s="11">
        <v>7.7899999999999997E-2</v>
      </c>
      <c r="K21" s="11">
        <v>0.80559999999999998</v>
      </c>
      <c r="L21" s="11">
        <v>7.4800000000000005E-2</v>
      </c>
      <c r="M21" s="11">
        <v>0.90759999999999996</v>
      </c>
      <c r="N21" s="11">
        <v>6.8400000000000002E-2</v>
      </c>
      <c r="O21" s="11">
        <v>0.91820000000000002</v>
      </c>
      <c r="P21" s="11">
        <v>3.4500000000000003E-2</v>
      </c>
      <c r="Q21" s="11">
        <v>0.92710000000000004</v>
      </c>
      <c r="R21" s="11">
        <v>0.85880000000000001</v>
      </c>
    </row>
    <row r="22" spans="1:18" x14ac:dyDescent="0.25">
      <c r="A22" s="11" t="s">
        <v>31</v>
      </c>
      <c r="B22" s="4" t="s">
        <v>28</v>
      </c>
      <c r="C22" s="11">
        <v>0.94440000000000002</v>
      </c>
      <c r="D22" s="11">
        <v>5.5999999999999999E-3</v>
      </c>
      <c r="E22" s="11">
        <v>0.85219999999999996</v>
      </c>
      <c r="F22" s="11">
        <v>1.9599999999999999E-2</v>
      </c>
      <c r="G22" s="11">
        <v>0.87690000000000001</v>
      </c>
      <c r="H22" s="11">
        <v>1.66E-2</v>
      </c>
      <c r="I22" s="11">
        <v>0.85019999999999996</v>
      </c>
      <c r="J22" s="11">
        <v>1.7299999999999999E-2</v>
      </c>
      <c r="K22" s="11">
        <v>0.80630000000000002</v>
      </c>
      <c r="L22" s="11">
        <v>3.1800000000000002E-2</v>
      </c>
      <c r="M22" s="11">
        <v>0.88859999999999995</v>
      </c>
      <c r="N22" s="11">
        <v>3.44E-2</v>
      </c>
      <c r="O22" s="11">
        <v>0.89059999999999995</v>
      </c>
      <c r="P22" s="11">
        <v>2.0500000000000001E-2</v>
      </c>
      <c r="Q22" s="11">
        <v>0.89449999999999996</v>
      </c>
      <c r="R22" s="11">
        <v>0.88680000000000003</v>
      </c>
    </row>
    <row r="23" spans="1:18" x14ac:dyDescent="0.25">
      <c r="A23" s="11" t="s">
        <v>32</v>
      </c>
      <c r="B23" s="4" t="s">
        <v>28</v>
      </c>
      <c r="C23" s="11">
        <v>0.96130000000000004</v>
      </c>
      <c r="D23" s="11">
        <v>4.7000000000000002E-3</v>
      </c>
      <c r="E23" s="11">
        <v>0.84950000000000003</v>
      </c>
      <c r="F23" s="11">
        <v>3.8399999999999997E-2</v>
      </c>
      <c r="G23" s="11">
        <v>0.91849999999999998</v>
      </c>
      <c r="H23" s="11">
        <v>1.6799999999999999E-2</v>
      </c>
      <c r="I23" s="11">
        <v>0.88160000000000005</v>
      </c>
      <c r="J23" s="11">
        <v>1.7600000000000001E-2</v>
      </c>
      <c r="K23" s="11">
        <v>0.6865</v>
      </c>
      <c r="L23" s="11">
        <v>5.7299999999999997E-2</v>
      </c>
      <c r="M23" s="11">
        <v>0.88109999999999999</v>
      </c>
      <c r="N23" s="11">
        <v>3.4700000000000002E-2</v>
      </c>
      <c r="O23" s="11">
        <v>0.88900000000000001</v>
      </c>
      <c r="P23" s="11">
        <v>2.0899999999999998E-2</v>
      </c>
      <c r="Q23" s="11">
        <v>0.88480000000000003</v>
      </c>
      <c r="R23" s="11">
        <v>0.88970000000000005</v>
      </c>
    </row>
    <row r="24" spans="1:18" x14ac:dyDescent="0.25">
      <c r="A24" s="11" t="s">
        <v>33</v>
      </c>
      <c r="B24" s="4" t="s">
        <v>28</v>
      </c>
      <c r="C24" s="11">
        <v>0.99370000000000003</v>
      </c>
      <c r="D24" s="11">
        <v>1.1999999999999999E-3</v>
      </c>
      <c r="E24" s="11">
        <v>0.97230000000000005</v>
      </c>
      <c r="F24" s="11">
        <v>0.01</v>
      </c>
      <c r="G24" s="11">
        <v>0.94620000000000004</v>
      </c>
      <c r="H24" s="11">
        <v>2.3699999999999999E-2</v>
      </c>
      <c r="I24" s="11">
        <v>0.96030000000000004</v>
      </c>
      <c r="J24" s="11">
        <v>1.8599999999999998E-2</v>
      </c>
      <c r="K24" s="11">
        <v>0.77249999999999996</v>
      </c>
      <c r="L24" s="11">
        <v>7.6300000000000007E-2</v>
      </c>
      <c r="M24" s="11">
        <v>0.96460000000000001</v>
      </c>
      <c r="N24" s="11">
        <v>1.2500000000000001E-2</v>
      </c>
      <c r="O24" s="11">
        <v>0.95299999999999996</v>
      </c>
      <c r="P24" s="11">
        <v>2.24E-2</v>
      </c>
      <c r="Q24" s="11">
        <v>0.9637</v>
      </c>
      <c r="R24" s="11">
        <v>0.95679999999999998</v>
      </c>
    </row>
    <row r="25" spans="1:18" x14ac:dyDescent="0.25">
      <c r="A25" s="11" t="s">
        <v>34</v>
      </c>
      <c r="B25" s="4" t="s">
        <v>28</v>
      </c>
      <c r="C25" s="11">
        <v>0.999</v>
      </c>
      <c r="D25" s="11">
        <v>5.0000000000000001E-4</v>
      </c>
      <c r="E25" s="11">
        <v>0.82609999999999995</v>
      </c>
      <c r="F25" s="11">
        <v>0.1215</v>
      </c>
      <c r="G25" s="11">
        <v>0.87109999999999999</v>
      </c>
      <c r="H25" s="11">
        <v>7.5999999999999998E-2</v>
      </c>
      <c r="I25" s="11">
        <v>0.87260000000000004</v>
      </c>
      <c r="J25" s="11">
        <v>7.5200000000000003E-2</v>
      </c>
      <c r="K25" s="11">
        <v>0.89080000000000004</v>
      </c>
      <c r="L25" s="11">
        <v>6.83E-2</v>
      </c>
      <c r="M25" s="11">
        <v>0.96799999999999997</v>
      </c>
      <c r="N25" s="11">
        <v>2.8400000000000002E-2</v>
      </c>
      <c r="O25" s="11">
        <v>0.97689999999999999</v>
      </c>
      <c r="P25" s="11">
        <v>1.9900000000000001E-2</v>
      </c>
      <c r="Q25" s="11">
        <v>0.89790000000000003</v>
      </c>
      <c r="R25" s="11">
        <v>0.89970000000000006</v>
      </c>
    </row>
    <row r="26" spans="1:18" x14ac:dyDescent="0.25">
      <c r="A26" s="11" t="s">
        <v>35</v>
      </c>
      <c r="B26" s="4" t="s">
        <v>28</v>
      </c>
      <c r="C26" s="11">
        <v>1</v>
      </c>
      <c r="D26" s="11">
        <v>0</v>
      </c>
      <c r="E26" s="11">
        <v>1</v>
      </c>
      <c r="F26" s="11">
        <v>0</v>
      </c>
      <c r="G26" s="11">
        <v>1</v>
      </c>
      <c r="H26" s="11">
        <v>0</v>
      </c>
      <c r="I26" s="11">
        <v>1</v>
      </c>
      <c r="J26" s="11">
        <v>0</v>
      </c>
      <c r="K26" s="11">
        <v>0.70930000000000004</v>
      </c>
      <c r="L26" s="11">
        <v>9.2200000000000004E-2</v>
      </c>
      <c r="M26" s="11">
        <v>0.99209999999999998</v>
      </c>
      <c r="N26" s="11">
        <v>1.17E-2</v>
      </c>
      <c r="O26" s="11">
        <v>0.98709999999999998</v>
      </c>
      <c r="P26" s="11">
        <v>1.6500000000000001E-2</v>
      </c>
      <c r="Q26" s="11">
        <v>0.97499999999999998</v>
      </c>
      <c r="R26" s="11">
        <v>0.97499999999999998</v>
      </c>
    </row>
    <row r="27" spans="1:18" x14ac:dyDescent="0.25">
      <c r="A27" s="11" t="s">
        <v>36</v>
      </c>
      <c r="B27" s="4" t="s">
        <v>28</v>
      </c>
      <c r="C27" s="11">
        <v>0.98640000000000005</v>
      </c>
      <c r="D27" s="11">
        <v>6.9999999999999999E-4</v>
      </c>
      <c r="E27" s="11">
        <v>0.95269999999999999</v>
      </c>
      <c r="F27" s="11">
        <v>1.84E-2</v>
      </c>
      <c r="G27" s="11">
        <v>0.95009999999999994</v>
      </c>
      <c r="H27" s="11">
        <v>1.6299999999999999E-2</v>
      </c>
      <c r="I27" s="11">
        <v>0.9456</v>
      </c>
      <c r="J27" s="11">
        <v>2.0199999999999999E-2</v>
      </c>
      <c r="K27" s="11">
        <v>0.76770000000000005</v>
      </c>
      <c r="L27" s="11">
        <v>4.5199999999999997E-2</v>
      </c>
      <c r="M27" s="11">
        <v>0.95220000000000005</v>
      </c>
      <c r="N27" s="11">
        <v>1.8599999999999998E-2</v>
      </c>
      <c r="O27" s="11">
        <v>0.9365</v>
      </c>
      <c r="P27" s="11">
        <v>2.2100000000000002E-2</v>
      </c>
      <c r="Q27" s="11">
        <v>0.9647</v>
      </c>
      <c r="R27" s="11">
        <v>0.9577</v>
      </c>
    </row>
    <row r="28" spans="1:18" x14ac:dyDescent="0.25">
      <c r="A28" s="11" t="s">
        <v>37</v>
      </c>
      <c r="B28" s="4" t="s">
        <v>28</v>
      </c>
      <c r="C28" s="11">
        <v>0.96630000000000005</v>
      </c>
      <c r="D28" s="11">
        <v>2.4400000000000002E-2</v>
      </c>
      <c r="E28" s="11">
        <v>0.77249999999999996</v>
      </c>
      <c r="F28" s="11">
        <v>9.3799999999999994E-2</v>
      </c>
      <c r="G28" s="11">
        <v>0.88859999999999995</v>
      </c>
      <c r="H28" s="11">
        <v>4.3499999999999997E-2</v>
      </c>
      <c r="I28" s="11">
        <v>0.90310000000000001</v>
      </c>
      <c r="J28" s="11">
        <v>3.1099999999999999E-2</v>
      </c>
      <c r="K28" s="11">
        <v>0.86309999999999998</v>
      </c>
      <c r="L28" s="11">
        <v>6.3600000000000004E-2</v>
      </c>
      <c r="M28" s="11">
        <v>0.93410000000000004</v>
      </c>
      <c r="N28" s="11">
        <v>5.0999999999999997E-2</v>
      </c>
      <c r="O28" s="11">
        <v>0.92449999999999999</v>
      </c>
      <c r="P28" s="11">
        <v>2.8400000000000002E-2</v>
      </c>
      <c r="Q28" s="11">
        <v>0.89770000000000005</v>
      </c>
      <c r="R28" s="11">
        <v>0.83240000000000003</v>
      </c>
    </row>
    <row r="29" spans="1:18" x14ac:dyDescent="0.25">
      <c r="A29" s="11" t="s">
        <v>38</v>
      </c>
      <c r="B29" s="4" t="s">
        <v>28</v>
      </c>
      <c r="C29" s="11">
        <v>0.91949999999999998</v>
      </c>
      <c r="D29" s="11">
        <v>5.7000000000000002E-3</v>
      </c>
      <c r="E29" s="11">
        <v>0.71450000000000002</v>
      </c>
      <c r="F29" s="11">
        <v>4.36E-2</v>
      </c>
      <c r="G29" s="11">
        <v>0.8236</v>
      </c>
      <c r="H29" s="11">
        <v>3.7100000000000001E-2</v>
      </c>
      <c r="I29" s="11">
        <v>0.76949999999999996</v>
      </c>
      <c r="J29" s="11">
        <v>3.3500000000000002E-2</v>
      </c>
      <c r="K29" s="11">
        <v>0.79579999999999995</v>
      </c>
      <c r="L29" s="11">
        <v>5.2400000000000002E-2</v>
      </c>
      <c r="M29" s="11">
        <v>0.84689999999999999</v>
      </c>
      <c r="N29" s="11">
        <v>3.8199999999999998E-2</v>
      </c>
      <c r="O29" s="11">
        <v>0.85680000000000001</v>
      </c>
      <c r="P29" s="11">
        <v>3.8600000000000002E-2</v>
      </c>
      <c r="Q29" s="11">
        <v>0.81499999999999995</v>
      </c>
      <c r="R29" s="11">
        <v>0.7782</v>
      </c>
    </row>
    <row r="30" spans="1:18" x14ac:dyDescent="0.25">
      <c r="A30" s="6"/>
      <c r="B30" s="8"/>
      <c r="C30" s="6">
        <f>AVERAGE(C19:C29)</f>
        <v>0.95220909090909089</v>
      </c>
      <c r="D30" s="6">
        <f t="shared" ref="D30" si="7">AVERAGE(D19:D29)</f>
        <v>6.0363636363636366E-3</v>
      </c>
      <c r="E30" s="6">
        <f>AVERAGE(E19:E29)</f>
        <v>0.83720909090909079</v>
      </c>
      <c r="F30" s="6">
        <f t="shared" ref="F30" si="8">AVERAGE(F19:F29)</f>
        <v>4.9027272727272725E-2</v>
      </c>
      <c r="G30" s="6">
        <f>AVERAGE(G19:G29)</f>
        <v>0.8844363636363638</v>
      </c>
      <c r="H30" s="6">
        <f t="shared" ref="H30" si="9">AVERAGE(H19:H29)</f>
        <v>2.8463636363636368E-2</v>
      </c>
      <c r="I30" s="6">
        <f>AVERAGE(I19:I29)</f>
        <v>0.86608181818181829</v>
      </c>
      <c r="J30" s="6">
        <f t="shared" ref="J30" si="10">AVERAGE(J19:J29)</f>
        <v>3.0690909090909092E-2</v>
      </c>
      <c r="K30" s="6">
        <f>AVERAGE(K19:K29)</f>
        <v>0.78760000000000019</v>
      </c>
      <c r="L30" s="6">
        <f t="shared" ref="L30" si="11">AVERAGE(L19:L29)</f>
        <v>5.8354545454545444E-2</v>
      </c>
      <c r="M30" s="6">
        <f>AVERAGE(M19:M29)</f>
        <v>0.89847272727272731</v>
      </c>
      <c r="N30" s="6">
        <f t="shared" ref="N30" si="12">AVERAGE(N19:N29)</f>
        <v>3.3809090909090907E-2</v>
      </c>
      <c r="O30" s="6">
        <f>AVERAGE(O19:O29)</f>
        <v>0.89665454545454548</v>
      </c>
      <c r="P30" s="6">
        <f t="shared" ref="P30:R30" si="13">AVERAGE(P19:P29)</f>
        <v>2.8018181818181821E-2</v>
      </c>
      <c r="Q30" s="6">
        <f t="shared" si="13"/>
        <v>0.88469090909090908</v>
      </c>
      <c r="R30" s="6">
        <f t="shared" si="13"/>
        <v>0.86241818181818186</v>
      </c>
    </row>
    <row r="33" spans="1:18" x14ac:dyDescent="0.25">
      <c r="A33" s="11" t="s">
        <v>39</v>
      </c>
      <c r="B33" s="4" t="s">
        <v>40</v>
      </c>
      <c r="C33" s="11">
        <v>0.88700000000000001</v>
      </c>
      <c r="D33" s="11">
        <v>1.1900000000000001E-2</v>
      </c>
      <c r="E33" s="11">
        <v>0.69159999999999999</v>
      </c>
      <c r="F33" s="11">
        <v>4.8000000000000001E-2</v>
      </c>
      <c r="G33" s="11">
        <v>0.80649999999999999</v>
      </c>
      <c r="H33" s="11">
        <v>1.9400000000000001E-2</v>
      </c>
      <c r="I33" s="11">
        <v>0.75619999999999998</v>
      </c>
      <c r="J33" s="11">
        <v>3.1800000000000002E-2</v>
      </c>
      <c r="K33" s="11">
        <v>0.84150000000000003</v>
      </c>
      <c r="L33" s="11">
        <v>4.1700000000000001E-2</v>
      </c>
      <c r="M33" s="11">
        <v>0.82279999999999998</v>
      </c>
      <c r="N33" s="11">
        <v>4.7199999999999999E-2</v>
      </c>
      <c r="O33" s="11">
        <v>0.80310000000000004</v>
      </c>
      <c r="P33" s="11">
        <v>4.9200000000000001E-2</v>
      </c>
      <c r="Q33" s="11">
        <v>0.70079999999999998</v>
      </c>
      <c r="R33" s="11">
        <v>0.66590000000000005</v>
      </c>
    </row>
    <row r="34" spans="1:18" x14ac:dyDescent="0.25">
      <c r="A34" s="11" t="s">
        <v>41</v>
      </c>
      <c r="B34" s="4" t="s">
        <v>40</v>
      </c>
      <c r="C34" s="11">
        <v>0.94379999999999997</v>
      </c>
      <c r="D34" s="11">
        <v>7.9000000000000008E-3</v>
      </c>
      <c r="E34" s="11">
        <v>0.90059999999999996</v>
      </c>
      <c r="F34" s="11">
        <v>1.9099999999999999E-2</v>
      </c>
      <c r="G34" s="11">
        <v>0.9113</v>
      </c>
      <c r="H34" s="11">
        <v>1.6199999999999999E-2</v>
      </c>
      <c r="I34" s="11">
        <v>0.89790000000000003</v>
      </c>
      <c r="J34" s="11">
        <v>2.5000000000000001E-2</v>
      </c>
      <c r="K34" s="11">
        <v>0.77049999999999996</v>
      </c>
      <c r="L34" s="11">
        <v>8.2500000000000004E-2</v>
      </c>
      <c r="M34" s="11">
        <v>0.93479999999999996</v>
      </c>
      <c r="N34" s="11">
        <v>1.8599999999999998E-2</v>
      </c>
      <c r="O34" s="11">
        <v>0.91979999999999995</v>
      </c>
      <c r="P34" s="11">
        <v>1.6899999999999998E-2</v>
      </c>
      <c r="Q34" s="11">
        <v>0.93340000000000001</v>
      </c>
      <c r="R34" s="11">
        <v>0.90980000000000005</v>
      </c>
    </row>
    <row r="35" spans="1:18" x14ac:dyDescent="0.25">
      <c r="A35" s="11" t="s">
        <v>42</v>
      </c>
      <c r="B35" s="4" t="s">
        <v>40</v>
      </c>
      <c r="C35" s="11">
        <v>0.97160000000000002</v>
      </c>
      <c r="D35" s="11">
        <v>1.32E-2</v>
      </c>
      <c r="E35" s="11">
        <v>0.94840000000000002</v>
      </c>
      <c r="F35" s="11">
        <v>3.15E-2</v>
      </c>
      <c r="G35" s="11">
        <v>0.94589999999999996</v>
      </c>
      <c r="H35" s="11">
        <v>3.44E-2</v>
      </c>
      <c r="I35" s="11">
        <v>0.93859999999999999</v>
      </c>
      <c r="J35" s="11">
        <v>2.7300000000000001E-2</v>
      </c>
      <c r="K35" s="11">
        <v>0.74229999999999996</v>
      </c>
      <c r="L35" s="11">
        <v>8.3500000000000005E-2</v>
      </c>
      <c r="M35" s="11">
        <v>0.86570000000000003</v>
      </c>
      <c r="N35" s="11">
        <v>8.5000000000000006E-2</v>
      </c>
      <c r="O35" s="11">
        <v>0.82189999999999996</v>
      </c>
      <c r="P35" s="11">
        <v>7.9399999999999998E-2</v>
      </c>
      <c r="Q35" s="11">
        <v>0.98409999999999997</v>
      </c>
      <c r="R35" s="11">
        <v>0.93049999999999999</v>
      </c>
    </row>
    <row r="36" spans="1:18" x14ac:dyDescent="0.25">
      <c r="A36" s="11" t="s">
        <v>43</v>
      </c>
      <c r="B36" s="4" t="s">
        <v>40</v>
      </c>
      <c r="C36" s="11">
        <v>0.84289999999999998</v>
      </c>
      <c r="D36" s="11">
        <v>2.8000000000000001E-2</v>
      </c>
      <c r="E36" s="11">
        <v>0.70430000000000004</v>
      </c>
      <c r="F36" s="11">
        <v>8.1100000000000005E-2</v>
      </c>
      <c r="G36" s="11">
        <v>0.76459999999999995</v>
      </c>
      <c r="H36" s="11">
        <v>7.1900000000000006E-2</v>
      </c>
      <c r="I36" s="11">
        <v>0.46560000000000001</v>
      </c>
      <c r="J36" s="11">
        <v>0.18190000000000001</v>
      </c>
      <c r="K36" s="11">
        <v>0.67330000000000001</v>
      </c>
      <c r="L36" s="11">
        <v>7.3400000000000007E-2</v>
      </c>
      <c r="M36" s="11">
        <v>0.71250000000000002</v>
      </c>
      <c r="N36" s="11">
        <v>4.0899999999999999E-2</v>
      </c>
      <c r="O36" s="11">
        <v>0.70940000000000003</v>
      </c>
      <c r="P36" s="11">
        <v>3.7499999999999999E-2</v>
      </c>
      <c r="Q36" s="11">
        <v>0.74890000000000001</v>
      </c>
      <c r="R36" s="11">
        <v>0.64780000000000004</v>
      </c>
    </row>
    <row r="37" spans="1:18" x14ac:dyDescent="0.25">
      <c r="A37" s="11" t="s">
        <v>44</v>
      </c>
      <c r="B37" s="4" t="s">
        <v>40</v>
      </c>
      <c r="C37" s="11">
        <v>0.85950000000000004</v>
      </c>
      <c r="D37" s="11">
        <v>8.0999999999999996E-3</v>
      </c>
      <c r="E37" s="11">
        <v>0.64400000000000002</v>
      </c>
      <c r="F37" s="11">
        <v>7.6700000000000004E-2</v>
      </c>
      <c r="G37" s="11">
        <v>0.75660000000000005</v>
      </c>
      <c r="H37" s="11">
        <v>4.41E-2</v>
      </c>
      <c r="I37" s="11">
        <v>0.71460000000000001</v>
      </c>
      <c r="J37" s="11">
        <v>3.2300000000000002E-2</v>
      </c>
      <c r="K37" s="11">
        <v>0.70550000000000002</v>
      </c>
      <c r="L37" s="11">
        <v>3.2599999999999997E-2</v>
      </c>
      <c r="M37" s="11">
        <v>0.76039999999999996</v>
      </c>
      <c r="N37" s="11">
        <v>4.3700000000000003E-2</v>
      </c>
      <c r="O37" s="11">
        <v>0.74219999999999997</v>
      </c>
      <c r="P37" s="11">
        <v>4.6199999999999998E-2</v>
      </c>
      <c r="Q37" s="11">
        <v>0.69550000000000001</v>
      </c>
      <c r="R37" s="11">
        <v>0.66569999999999996</v>
      </c>
    </row>
    <row r="38" spans="1:18" x14ac:dyDescent="0.25">
      <c r="A38" s="11" t="s">
        <v>45</v>
      </c>
      <c r="B38" s="4" t="s">
        <v>40</v>
      </c>
      <c r="C38" s="11">
        <v>0.86419999999999997</v>
      </c>
      <c r="D38" s="11">
        <v>4.8999999999999998E-3</v>
      </c>
      <c r="E38" s="11">
        <v>0.5635</v>
      </c>
      <c r="F38" s="11">
        <v>8.1699999999999995E-2</v>
      </c>
      <c r="G38" s="11">
        <v>0.75849999999999995</v>
      </c>
      <c r="H38" s="11">
        <v>4.3099999999999999E-2</v>
      </c>
      <c r="I38" s="11">
        <v>0.66469999999999996</v>
      </c>
      <c r="J38" s="11">
        <v>4.1700000000000001E-2</v>
      </c>
      <c r="K38" s="11">
        <v>0.7389</v>
      </c>
      <c r="L38" s="11">
        <v>3.1600000000000003E-2</v>
      </c>
      <c r="M38" s="11">
        <v>0.7782</v>
      </c>
      <c r="N38" s="11">
        <v>4.6699999999999998E-2</v>
      </c>
      <c r="O38" s="11">
        <v>0.78149999999999997</v>
      </c>
      <c r="P38" s="11">
        <v>3.6600000000000001E-2</v>
      </c>
      <c r="Q38" s="11">
        <v>0.65349999999999997</v>
      </c>
      <c r="R38" s="11">
        <v>0.62</v>
      </c>
    </row>
    <row r="39" spans="1:18" x14ac:dyDescent="0.25">
      <c r="A39" s="11" t="s">
        <v>46</v>
      </c>
      <c r="B39" s="4" t="s">
        <v>40</v>
      </c>
      <c r="C39" s="11">
        <v>0.995</v>
      </c>
      <c r="D39" s="11">
        <v>7.0000000000000001E-3</v>
      </c>
      <c r="E39" s="11">
        <v>0.94569999999999999</v>
      </c>
      <c r="F39" s="11">
        <v>4.3E-3</v>
      </c>
      <c r="G39" s="11">
        <v>0.95069999999999999</v>
      </c>
      <c r="H39" s="11">
        <v>1.78E-2</v>
      </c>
      <c r="I39" s="11">
        <v>0.92810000000000004</v>
      </c>
      <c r="J39" s="11">
        <v>3.0499999999999999E-2</v>
      </c>
      <c r="K39" s="11">
        <v>0.83740000000000003</v>
      </c>
      <c r="L39" s="11">
        <v>4.3400000000000001E-2</v>
      </c>
      <c r="M39" s="11">
        <v>0.93359999999999999</v>
      </c>
      <c r="N39" s="11">
        <v>3.5000000000000003E-2</v>
      </c>
      <c r="O39" s="11">
        <v>0.92330000000000001</v>
      </c>
      <c r="P39" s="11">
        <v>3.6799999999999999E-2</v>
      </c>
      <c r="Q39" s="11">
        <v>0.9</v>
      </c>
      <c r="R39" s="11">
        <v>0.9</v>
      </c>
    </row>
    <row r="40" spans="1:18" x14ac:dyDescent="0.25">
      <c r="A40" s="11" t="s">
        <v>47</v>
      </c>
      <c r="B40" s="4" t="s">
        <v>40</v>
      </c>
      <c r="C40" s="11">
        <v>0.97299999999999998</v>
      </c>
      <c r="D40" s="11">
        <v>2.4500000000000001E-2</v>
      </c>
      <c r="E40" s="11">
        <v>0.94569999999999999</v>
      </c>
      <c r="F40" s="11">
        <v>4.3E-3</v>
      </c>
      <c r="G40" s="11">
        <v>0.9395</v>
      </c>
      <c r="H40" s="11">
        <v>2.01E-2</v>
      </c>
      <c r="I40" s="11">
        <v>0.8911</v>
      </c>
      <c r="J40" s="11">
        <v>8.2000000000000007E-3</v>
      </c>
      <c r="K40" s="11">
        <v>0.92490000000000006</v>
      </c>
      <c r="L40" s="11">
        <v>3.4099999999999998E-2</v>
      </c>
      <c r="M40" s="11">
        <v>0.9476</v>
      </c>
      <c r="N40" s="11">
        <v>4.9799999999999997E-2</v>
      </c>
      <c r="O40" s="11">
        <v>0.93310000000000004</v>
      </c>
      <c r="P40" s="11">
        <v>5.1999999999999998E-2</v>
      </c>
      <c r="Q40" s="11">
        <v>0.89929999999999999</v>
      </c>
      <c r="R40" s="11">
        <v>0.89929999999999999</v>
      </c>
    </row>
    <row r="41" spans="1:18" x14ac:dyDescent="0.25">
      <c r="A41" s="11" t="s">
        <v>48</v>
      </c>
      <c r="B41" s="4" t="s">
        <v>40</v>
      </c>
      <c r="C41" s="11">
        <v>0.72189999999999999</v>
      </c>
      <c r="D41" s="11">
        <v>7.7000000000000002E-3</v>
      </c>
      <c r="E41" s="11">
        <v>0.33939999999999998</v>
      </c>
      <c r="F41" s="11">
        <v>0.27750000000000002</v>
      </c>
      <c r="G41" s="11">
        <v>0.66110000000000002</v>
      </c>
      <c r="H41" s="11">
        <v>0.04</v>
      </c>
      <c r="I41" s="11">
        <v>0.59</v>
      </c>
      <c r="J41" s="11">
        <v>3.7400000000000003E-2</v>
      </c>
      <c r="K41" s="11">
        <v>0.61470000000000002</v>
      </c>
      <c r="L41" s="11">
        <v>3.8899999999999997E-2</v>
      </c>
      <c r="M41" s="11">
        <v>0.68030000000000002</v>
      </c>
      <c r="N41" s="11">
        <v>2.64E-2</v>
      </c>
      <c r="O41" s="11">
        <v>0.6633</v>
      </c>
      <c r="P41" s="11">
        <v>1.9099999999999999E-2</v>
      </c>
      <c r="Q41" s="11">
        <v>0.61760000000000004</v>
      </c>
      <c r="R41" s="11">
        <v>0.6129</v>
      </c>
    </row>
    <row r="42" spans="1:18" x14ac:dyDescent="0.25">
      <c r="A42" s="11" t="s">
        <v>49</v>
      </c>
      <c r="B42" s="4" t="s">
        <v>40</v>
      </c>
      <c r="C42" s="11">
        <v>0.83840000000000003</v>
      </c>
      <c r="D42" s="11">
        <v>1.84E-2</v>
      </c>
      <c r="E42" s="11">
        <v>0.50570000000000004</v>
      </c>
      <c r="F42" s="11">
        <v>0.1076</v>
      </c>
      <c r="G42" s="11">
        <v>0.69869999999999999</v>
      </c>
      <c r="H42" s="11">
        <v>7.9600000000000004E-2</v>
      </c>
      <c r="I42" s="11">
        <v>0.54679999999999995</v>
      </c>
      <c r="J42" s="11">
        <v>9.4799999999999995E-2</v>
      </c>
      <c r="K42" s="11">
        <v>0.63480000000000003</v>
      </c>
      <c r="L42" s="11">
        <v>5.16E-2</v>
      </c>
      <c r="M42" s="11">
        <v>0.72760000000000002</v>
      </c>
      <c r="N42" s="11">
        <v>7.1599999999999997E-2</v>
      </c>
      <c r="O42" s="11">
        <v>0.67900000000000005</v>
      </c>
      <c r="P42" s="11">
        <v>8.6400000000000005E-2</v>
      </c>
      <c r="Q42" s="11">
        <v>0.63919999999999999</v>
      </c>
      <c r="R42" s="11">
        <v>0.55510000000000004</v>
      </c>
    </row>
    <row r="43" spans="1:18" x14ac:dyDescent="0.25">
      <c r="A43" s="11" t="s">
        <v>50</v>
      </c>
      <c r="B43" s="4" t="s">
        <v>40</v>
      </c>
      <c r="C43" s="11">
        <v>0.83250000000000002</v>
      </c>
      <c r="D43" s="11">
        <v>6.0000000000000001E-3</v>
      </c>
      <c r="E43" s="11">
        <v>0.79359999999999997</v>
      </c>
      <c r="F43" s="11">
        <v>2.7799999999999998E-2</v>
      </c>
      <c r="G43" s="11">
        <v>0.78369999999999995</v>
      </c>
      <c r="H43" s="11">
        <v>2.2599999999999999E-2</v>
      </c>
      <c r="I43" s="11">
        <v>0.78039999999999998</v>
      </c>
      <c r="J43" s="11">
        <v>2.23E-2</v>
      </c>
      <c r="K43" s="11">
        <v>0.70820000000000005</v>
      </c>
      <c r="L43" s="11">
        <v>5.3800000000000001E-2</v>
      </c>
      <c r="M43" s="11">
        <v>0.80149999999999999</v>
      </c>
      <c r="N43" s="11">
        <v>1.9400000000000001E-2</v>
      </c>
      <c r="O43" s="11">
        <v>0.78080000000000005</v>
      </c>
      <c r="P43" s="11">
        <v>2.3800000000000002E-2</v>
      </c>
      <c r="Q43" s="11">
        <v>0.8347</v>
      </c>
      <c r="R43" s="11">
        <v>0.82579999999999998</v>
      </c>
    </row>
    <row r="44" spans="1:18" x14ac:dyDescent="0.25">
      <c r="A44" s="6"/>
      <c r="B44" s="8"/>
      <c r="C44" s="6">
        <f>AVERAGE(C33:C43)</f>
        <v>0.88452727272727261</v>
      </c>
      <c r="D44" s="6">
        <f t="shared" ref="D44" si="14">AVERAGE(D33:D43)</f>
        <v>1.2509090909090909E-2</v>
      </c>
      <c r="E44" s="6">
        <f>AVERAGE(E33:E43)</f>
        <v>0.72568181818181821</v>
      </c>
      <c r="F44" s="6">
        <f t="shared" ref="F44" si="15">AVERAGE(F33:F43)</f>
        <v>6.9054545454545466E-2</v>
      </c>
      <c r="G44" s="6">
        <f>AVERAGE(G33:G43)</f>
        <v>0.81610000000000005</v>
      </c>
      <c r="H44" s="6">
        <f t="shared" ref="H44" si="16">AVERAGE(H33:H43)</f>
        <v>3.7200000000000004E-2</v>
      </c>
      <c r="I44" s="6">
        <f>AVERAGE(I33:I43)</f>
        <v>0.74309090909090902</v>
      </c>
      <c r="J44" s="6">
        <f t="shared" ref="J44" si="17">AVERAGE(J33:J43)</f>
        <v>4.8472727272727271E-2</v>
      </c>
      <c r="K44" s="6">
        <f>AVERAGE(K33:K43)</f>
        <v>0.74472727272727279</v>
      </c>
      <c r="L44" s="6">
        <f t="shared" ref="L44" si="18">AVERAGE(L33:L43)</f>
        <v>5.1554545454545457E-2</v>
      </c>
      <c r="M44" s="6">
        <f>AVERAGE(M33:M43)</f>
        <v>0.81499999999999995</v>
      </c>
      <c r="N44" s="6">
        <f t="shared" ref="N44" si="19">AVERAGE(N33:N43)</f>
        <v>4.4027272727272734E-2</v>
      </c>
      <c r="O44" s="6">
        <f>AVERAGE(O33:O43)</f>
        <v>0.79612727272727257</v>
      </c>
      <c r="P44" s="6">
        <f t="shared" ref="P44:R44" si="20">AVERAGE(P33:P43)</f>
        <v>4.3990909090909087E-2</v>
      </c>
      <c r="Q44" s="6">
        <f t="shared" si="20"/>
        <v>0.78245454545454551</v>
      </c>
      <c r="R44" s="6">
        <f t="shared" si="20"/>
        <v>0.74843636363636368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T19" sqref="T19"/>
    </sheetView>
  </sheetViews>
  <sheetFormatPr defaultRowHeight="15" x14ac:dyDescent="0.25"/>
  <cols>
    <col min="1" max="1" width="26.42578125" style="11" customWidth="1"/>
    <col min="2" max="2" width="9.140625" style="4"/>
    <col min="3" max="18" width="9.140625" style="11"/>
  </cols>
  <sheetData>
    <row r="1" spans="1:18" x14ac:dyDescent="0.25">
      <c r="A1" s="11" t="s">
        <v>57</v>
      </c>
      <c r="B1"/>
      <c r="C1" s="4" t="s">
        <v>59</v>
      </c>
      <c r="D1" s="4"/>
      <c r="E1" s="11" t="s">
        <v>1</v>
      </c>
      <c r="G1" s="11" t="s">
        <v>2</v>
      </c>
      <c r="I1" s="11" t="s">
        <v>3</v>
      </c>
      <c r="K1" s="11" t="s">
        <v>4</v>
      </c>
      <c r="M1" s="11" t="s">
        <v>5</v>
      </c>
      <c r="O1" s="11" t="s">
        <v>6</v>
      </c>
      <c r="Q1" s="4" t="s">
        <v>7</v>
      </c>
      <c r="R1" s="4" t="s">
        <v>8</v>
      </c>
    </row>
    <row r="2" spans="1:18" x14ac:dyDescent="0.25">
      <c r="B2"/>
      <c r="C2" s="11" t="s">
        <v>51</v>
      </c>
      <c r="D2" s="11" t="s">
        <v>52</v>
      </c>
      <c r="E2" s="11" t="s">
        <v>51</v>
      </c>
      <c r="F2" s="11" t="s">
        <v>52</v>
      </c>
      <c r="G2" s="11" t="s">
        <v>51</v>
      </c>
      <c r="H2" s="11" t="s">
        <v>52</v>
      </c>
      <c r="I2" s="11" t="s">
        <v>51</v>
      </c>
      <c r="J2" s="11" t="s">
        <v>52</v>
      </c>
      <c r="K2" s="11" t="s">
        <v>51</v>
      </c>
      <c r="L2" s="11" t="s">
        <v>52</v>
      </c>
      <c r="M2" s="11" t="s">
        <v>51</v>
      </c>
      <c r="N2" s="11" t="s">
        <v>52</v>
      </c>
      <c r="O2" s="11" t="s">
        <v>51</v>
      </c>
      <c r="P2" s="11" t="s">
        <v>52</v>
      </c>
      <c r="Q2" s="4" t="s">
        <v>53</v>
      </c>
      <c r="R2" s="4" t="s">
        <v>53</v>
      </c>
    </row>
    <row r="3" spans="1:18" x14ac:dyDescent="0.25">
      <c r="A3" s="11" t="s">
        <v>12</v>
      </c>
      <c r="B3" s="4" t="s">
        <v>13</v>
      </c>
      <c r="C3" s="11">
        <v>0.99480000000000002</v>
      </c>
      <c r="D3" s="11">
        <v>1E-3</v>
      </c>
      <c r="E3" s="11">
        <v>1</v>
      </c>
      <c r="F3" s="11">
        <v>0</v>
      </c>
      <c r="G3" s="11">
        <v>1</v>
      </c>
      <c r="H3" s="11">
        <v>0</v>
      </c>
      <c r="I3" s="11">
        <v>1</v>
      </c>
      <c r="J3" s="11">
        <v>0</v>
      </c>
      <c r="K3" s="11">
        <v>0.1198</v>
      </c>
      <c r="L3" s="11">
        <v>0.31490000000000001</v>
      </c>
      <c r="M3" s="11">
        <v>0.997</v>
      </c>
      <c r="N3" s="11">
        <v>2.3E-3</v>
      </c>
      <c r="O3" s="11">
        <v>0.99519999999999997</v>
      </c>
      <c r="P3" s="11">
        <v>6.1999999999999998E-3</v>
      </c>
      <c r="Q3" s="11">
        <v>1</v>
      </c>
      <c r="R3" s="11">
        <v>1</v>
      </c>
    </row>
    <row r="4" spans="1:18" x14ac:dyDescent="0.25">
      <c r="A4" s="11" t="s">
        <v>14</v>
      </c>
      <c r="B4" s="4" t="s">
        <v>13</v>
      </c>
      <c r="C4" s="11">
        <v>0.93579999999999997</v>
      </c>
      <c r="D4" s="11">
        <v>1.6999999999999999E-3</v>
      </c>
      <c r="E4" s="11">
        <v>0.90300000000000002</v>
      </c>
      <c r="F4" s="11">
        <v>1.7100000000000001E-2</v>
      </c>
      <c r="G4" s="11">
        <v>0.91700000000000004</v>
      </c>
      <c r="H4" s="11">
        <v>1.3599999999999999E-2</v>
      </c>
      <c r="I4" s="11">
        <v>0.91459999999999997</v>
      </c>
      <c r="J4" s="11">
        <v>4.8999999999999998E-3</v>
      </c>
      <c r="K4" s="11">
        <v>0.79430000000000001</v>
      </c>
      <c r="L4" s="11">
        <v>0.11799999999999999</v>
      </c>
      <c r="M4" s="11">
        <v>0.93159999999999998</v>
      </c>
      <c r="N4" s="11">
        <v>2.06E-2</v>
      </c>
      <c r="O4" s="11">
        <v>0.94169999999999998</v>
      </c>
      <c r="P4" s="11">
        <v>4.1799999999999997E-2</v>
      </c>
      <c r="Q4" s="11">
        <v>0.8125</v>
      </c>
      <c r="R4" s="11">
        <v>0.8125</v>
      </c>
    </row>
    <row r="5" spans="1:18" x14ac:dyDescent="0.25">
      <c r="A5" s="11" t="s">
        <v>15</v>
      </c>
      <c r="B5" s="4" t="s">
        <v>13</v>
      </c>
      <c r="C5" s="11">
        <v>0.84630000000000005</v>
      </c>
      <c r="D5" s="11">
        <v>9.1000000000000004E-3</v>
      </c>
      <c r="E5" s="11">
        <v>0.86699999999999999</v>
      </c>
      <c r="F5" s="11">
        <v>3.4799999999999998E-2</v>
      </c>
      <c r="G5" s="11">
        <v>0.8871</v>
      </c>
      <c r="H5" s="11">
        <v>1.7600000000000001E-2</v>
      </c>
      <c r="I5" s="11">
        <v>0.88700000000000001</v>
      </c>
      <c r="J5" s="11">
        <v>1.8599999999999998E-2</v>
      </c>
      <c r="K5" s="11">
        <v>0.49399999999999999</v>
      </c>
      <c r="L5" s="11">
        <v>0.18010000000000001</v>
      </c>
      <c r="M5" s="11">
        <v>0.89790000000000003</v>
      </c>
      <c r="N5" s="11">
        <v>3.1E-2</v>
      </c>
      <c r="O5" s="11">
        <v>0.88329999999999997</v>
      </c>
      <c r="P5" s="11">
        <v>4.3900000000000002E-2</v>
      </c>
      <c r="Q5" s="11">
        <v>0.83289999999999997</v>
      </c>
      <c r="R5" s="11">
        <v>0.87409999999999999</v>
      </c>
    </row>
    <row r="6" spans="1:18" x14ac:dyDescent="0.25">
      <c r="A6" s="11" t="s">
        <v>16</v>
      </c>
      <c r="B6" s="4" t="s">
        <v>13</v>
      </c>
      <c r="C6" s="11">
        <v>0.49309999999999998</v>
      </c>
      <c r="D6" s="11">
        <v>1.8800000000000001E-2</v>
      </c>
      <c r="E6" s="11">
        <v>0.60099999999999998</v>
      </c>
      <c r="F6" s="11">
        <v>4.02E-2</v>
      </c>
      <c r="G6" s="11">
        <v>0.59619999999999995</v>
      </c>
      <c r="H6" s="11">
        <v>1.4E-2</v>
      </c>
      <c r="I6" s="11">
        <v>0.60809999999999997</v>
      </c>
      <c r="J6" s="11">
        <v>2.8899999999999999E-2</v>
      </c>
      <c r="K6" s="11">
        <v>0.37759999999999999</v>
      </c>
      <c r="L6" s="11">
        <v>0.12429999999999999</v>
      </c>
      <c r="M6" s="11">
        <v>0.54200000000000004</v>
      </c>
      <c r="N6" s="11">
        <v>2.3099999999999999E-2</v>
      </c>
      <c r="O6" s="11">
        <v>0.56769999999999998</v>
      </c>
      <c r="P6" s="11">
        <v>1.1599999999999999E-2</v>
      </c>
      <c r="Q6" s="11">
        <v>0.55269999999999997</v>
      </c>
      <c r="R6" s="11">
        <v>0.58799999999999997</v>
      </c>
    </row>
    <row r="7" spans="1:18" x14ac:dyDescent="0.25">
      <c r="A7" s="11" t="s">
        <v>17</v>
      </c>
      <c r="B7" s="4" t="s">
        <v>13</v>
      </c>
      <c r="C7" s="11">
        <v>1</v>
      </c>
      <c r="D7" s="11">
        <v>0</v>
      </c>
      <c r="E7" s="11">
        <v>1</v>
      </c>
      <c r="F7" s="11">
        <v>0</v>
      </c>
      <c r="G7" s="11">
        <v>1</v>
      </c>
      <c r="H7" s="11">
        <v>0</v>
      </c>
      <c r="I7" s="11">
        <v>1</v>
      </c>
      <c r="J7" s="11">
        <v>0</v>
      </c>
      <c r="K7" s="11">
        <v>0.1</v>
      </c>
      <c r="L7" s="11">
        <v>0.31619999999999998</v>
      </c>
      <c r="M7" s="11">
        <v>1</v>
      </c>
      <c r="N7" s="11">
        <v>0</v>
      </c>
      <c r="O7" s="11">
        <v>1</v>
      </c>
      <c r="P7" s="11">
        <v>0</v>
      </c>
      <c r="Q7" s="11">
        <v>1</v>
      </c>
      <c r="R7" s="11">
        <v>1</v>
      </c>
    </row>
    <row r="8" spans="1:18" x14ac:dyDescent="0.25">
      <c r="A8" s="11" t="s">
        <v>18</v>
      </c>
      <c r="B8" s="4" t="s">
        <v>13</v>
      </c>
      <c r="C8" s="11">
        <v>0.99970000000000003</v>
      </c>
      <c r="D8" s="11">
        <v>2.0000000000000001E-4</v>
      </c>
      <c r="E8" s="11">
        <v>1</v>
      </c>
      <c r="F8" s="11">
        <v>0</v>
      </c>
      <c r="G8" s="11">
        <v>1</v>
      </c>
      <c r="H8" s="11">
        <v>0</v>
      </c>
      <c r="I8" s="11">
        <v>1</v>
      </c>
      <c r="J8" s="11">
        <v>0</v>
      </c>
      <c r="K8" s="11">
        <v>0.1</v>
      </c>
      <c r="L8" s="11">
        <v>0.31619999999999998</v>
      </c>
      <c r="M8" s="11">
        <v>0.998</v>
      </c>
      <c r="N8" s="11">
        <v>5.4999999999999997E-3</v>
      </c>
      <c r="O8" s="11">
        <v>0.99990000000000001</v>
      </c>
      <c r="P8" s="11">
        <v>2.0000000000000001E-4</v>
      </c>
      <c r="Q8" s="11">
        <v>1</v>
      </c>
      <c r="R8" s="11">
        <v>1</v>
      </c>
    </row>
    <row r="9" spans="1:18" x14ac:dyDescent="0.25">
      <c r="A9" s="11" t="s">
        <v>19</v>
      </c>
      <c r="B9" s="4" t="s">
        <v>13</v>
      </c>
      <c r="C9" s="11">
        <v>0.97170000000000001</v>
      </c>
      <c r="D9" s="11">
        <v>6.7999999999999996E-3</v>
      </c>
      <c r="E9" s="11">
        <v>0.9919</v>
      </c>
      <c r="F9" s="11">
        <v>8.9999999999999998E-4</v>
      </c>
      <c r="G9" s="11">
        <v>0.98780000000000001</v>
      </c>
      <c r="H9" s="11">
        <v>8.3000000000000001E-3</v>
      </c>
      <c r="I9" s="11">
        <v>0.98750000000000004</v>
      </c>
      <c r="J9" s="11">
        <v>1.0999999999999999E-2</v>
      </c>
      <c r="K9" s="11">
        <v>0.26519999999999999</v>
      </c>
      <c r="L9" s="11">
        <v>0.2883</v>
      </c>
      <c r="M9" s="11">
        <v>0.98570000000000002</v>
      </c>
      <c r="N9" s="11">
        <v>9.5999999999999992E-3</v>
      </c>
      <c r="O9" s="11">
        <v>0.99239999999999995</v>
      </c>
      <c r="P9" s="11">
        <v>2.5999999999999999E-3</v>
      </c>
      <c r="Q9" s="11">
        <v>0.99439999999999995</v>
      </c>
      <c r="R9" s="11">
        <v>0.97089999999999999</v>
      </c>
    </row>
    <row r="10" spans="1:18" x14ac:dyDescent="0.25">
      <c r="A10" s="11" t="s">
        <v>20</v>
      </c>
      <c r="B10" s="4" t="s">
        <v>13</v>
      </c>
      <c r="C10" s="11">
        <v>0.89039999999999997</v>
      </c>
      <c r="D10" s="11">
        <v>7.0000000000000001E-3</v>
      </c>
      <c r="E10" s="11">
        <v>0.93489999999999995</v>
      </c>
      <c r="F10" s="11">
        <v>1.5900000000000001E-2</v>
      </c>
      <c r="G10" s="11">
        <v>0.94089999999999996</v>
      </c>
      <c r="H10" s="11">
        <v>1.38E-2</v>
      </c>
      <c r="I10" s="11">
        <v>0.93659999999999999</v>
      </c>
      <c r="J10" s="11">
        <v>1.7500000000000002E-2</v>
      </c>
      <c r="K10" s="11">
        <v>0.3513</v>
      </c>
      <c r="L10" s="11">
        <v>0.24390000000000001</v>
      </c>
      <c r="M10" s="11">
        <v>0.91779999999999995</v>
      </c>
      <c r="N10" s="11">
        <v>1.72E-2</v>
      </c>
      <c r="O10" s="11">
        <v>0.92</v>
      </c>
      <c r="P10" s="11">
        <v>1.55E-2</v>
      </c>
      <c r="Q10" s="11">
        <v>0.89339999999999997</v>
      </c>
      <c r="R10" s="11">
        <v>0.89080000000000004</v>
      </c>
    </row>
    <row r="11" spans="1:18" x14ac:dyDescent="0.25">
      <c r="A11" s="11" t="s">
        <v>21</v>
      </c>
      <c r="B11" s="4" t="s">
        <v>13</v>
      </c>
      <c r="C11" s="11">
        <v>0.99139999999999995</v>
      </c>
      <c r="D11" s="11">
        <v>1.4E-3</v>
      </c>
      <c r="E11" s="11">
        <v>0.99199999999999999</v>
      </c>
      <c r="F11" s="11">
        <v>2.8E-3</v>
      </c>
      <c r="G11" s="11">
        <v>0.99429999999999996</v>
      </c>
      <c r="H11" s="11">
        <v>1.1999999999999999E-3</v>
      </c>
      <c r="I11" s="11">
        <v>0.99470000000000003</v>
      </c>
      <c r="J11" s="11">
        <v>6.9999999999999999E-4</v>
      </c>
      <c r="K11" s="11">
        <v>0.46739999999999998</v>
      </c>
      <c r="L11" s="11">
        <v>0.23649999999999999</v>
      </c>
      <c r="M11" s="11">
        <v>0.99019999999999997</v>
      </c>
      <c r="N11" s="11">
        <v>6.0000000000000001E-3</v>
      </c>
      <c r="O11" s="11">
        <v>0.98819999999999997</v>
      </c>
      <c r="P11" s="11">
        <v>6.8999999999999999E-3</v>
      </c>
      <c r="Q11" s="11">
        <v>0.98729999999999996</v>
      </c>
      <c r="R11" s="11">
        <v>0.98329999999999995</v>
      </c>
    </row>
    <row r="12" spans="1:18" x14ac:dyDescent="0.25">
      <c r="A12" s="11" t="s">
        <v>22</v>
      </c>
      <c r="B12" s="4" t="s">
        <v>13</v>
      </c>
      <c r="C12" s="11">
        <v>0.99990000000000001</v>
      </c>
      <c r="D12" s="11">
        <v>1E-4</v>
      </c>
      <c r="E12" s="11">
        <v>1</v>
      </c>
      <c r="F12" s="11">
        <v>0</v>
      </c>
      <c r="G12" s="11">
        <v>1</v>
      </c>
      <c r="H12" s="11">
        <v>0</v>
      </c>
      <c r="I12" s="11">
        <v>1</v>
      </c>
      <c r="J12" s="11">
        <v>0</v>
      </c>
      <c r="K12" s="11">
        <v>0.34720000000000001</v>
      </c>
      <c r="L12" s="11">
        <v>0.26319999999999999</v>
      </c>
      <c r="M12" s="11">
        <v>0.99929999999999997</v>
      </c>
      <c r="N12" s="11">
        <v>8.0000000000000004E-4</v>
      </c>
      <c r="O12" s="11">
        <v>0.99950000000000006</v>
      </c>
      <c r="P12" s="11">
        <v>6.9999999999999999E-4</v>
      </c>
      <c r="Q12" s="11">
        <v>1</v>
      </c>
      <c r="R12" s="11">
        <v>1</v>
      </c>
    </row>
    <row r="13" spans="1:18" x14ac:dyDescent="0.25">
      <c r="A13" s="11" t="s">
        <v>23</v>
      </c>
      <c r="B13" s="4" t="s">
        <v>13</v>
      </c>
      <c r="C13" s="11">
        <v>0.92869999999999997</v>
      </c>
      <c r="D13" s="11">
        <v>6.4999999999999997E-3</v>
      </c>
      <c r="E13" s="11">
        <v>0.94030000000000002</v>
      </c>
      <c r="F13" s="11">
        <v>1.2699999999999999E-2</v>
      </c>
      <c r="G13" s="11">
        <v>0.95150000000000001</v>
      </c>
      <c r="H13" s="11">
        <v>1.0200000000000001E-2</v>
      </c>
      <c r="I13" s="11">
        <v>0.9556</v>
      </c>
      <c r="J13" s="11">
        <v>9.7000000000000003E-3</v>
      </c>
      <c r="K13" s="11">
        <v>0.61609999999999998</v>
      </c>
      <c r="L13" s="11">
        <v>0.2</v>
      </c>
      <c r="M13" s="11">
        <v>0.96579999999999999</v>
      </c>
      <c r="N13" s="11">
        <v>1.5900000000000001E-2</v>
      </c>
      <c r="O13" s="11">
        <v>0.97340000000000004</v>
      </c>
      <c r="P13" s="11">
        <v>1.37E-2</v>
      </c>
      <c r="Q13" s="11">
        <v>0.89949999999999997</v>
      </c>
      <c r="R13" s="11">
        <v>0.91200000000000003</v>
      </c>
    </row>
    <row r="14" spans="1:18" x14ac:dyDescent="0.25">
      <c r="A14" s="11" t="s">
        <v>24</v>
      </c>
      <c r="B14" s="4" t="s">
        <v>13</v>
      </c>
      <c r="C14" s="11">
        <v>0.96179999999999999</v>
      </c>
      <c r="D14" s="11">
        <v>1.2999999999999999E-3</v>
      </c>
      <c r="E14" s="11">
        <v>0.96789999999999998</v>
      </c>
      <c r="F14" s="11">
        <v>1.44E-2</v>
      </c>
      <c r="G14" s="11">
        <v>0.9617</v>
      </c>
      <c r="H14" s="11">
        <v>1.61E-2</v>
      </c>
      <c r="I14" s="11">
        <v>0.96730000000000005</v>
      </c>
      <c r="J14" s="11">
        <v>1.66E-2</v>
      </c>
      <c r="K14" s="11">
        <v>0.61180000000000001</v>
      </c>
      <c r="L14" s="11">
        <v>0.1164</v>
      </c>
      <c r="M14" s="11">
        <v>0.95020000000000004</v>
      </c>
      <c r="N14" s="11">
        <v>2.2100000000000002E-2</v>
      </c>
      <c r="O14" s="11">
        <v>0.94620000000000004</v>
      </c>
      <c r="P14" s="11">
        <v>2.7699999999999999E-2</v>
      </c>
      <c r="Q14" s="11">
        <v>0.95199999999999996</v>
      </c>
      <c r="R14" s="11">
        <v>0.92869999999999997</v>
      </c>
    </row>
    <row r="15" spans="1:18" x14ac:dyDescent="0.25">
      <c r="A15" s="11" t="s">
        <v>25</v>
      </c>
      <c r="B15" s="4" t="s">
        <v>13</v>
      </c>
      <c r="C15" s="11">
        <v>0.96899999999999997</v>
      </c>
      <c r="D15" s="11">
        <v>3.3999999999999998E-3</v>
      </c>
      <c r="E15" s="11">
        <v>0.98070000000000002</v>
      </c>
      <c r="F15" s="11">
        <v>3.7000000000000002E-3</v>
      </c>
      <c r="G15" s="11">
        <v>0.97989999999999999</v>
      </c>
      <c r="H15" s="11">
        <v>4.4999999999999997E-3</v>
      </c>
      <c r="I15" s="11">
        <v>0.97699999999999998</v>
      </c>
      <c r="J15" s="11">
        <v>8.5000000000000006E-3</v>
      </c>
      <c r="K15" s="11">
        <v>0.57020000000000004</v>
      </c>
      <c r="L15" s="11">
        <v>0.20710000000000001</v>
      </c>
      <c r="M15" s="11">
        <v>0.97989999999999999</v>
      </c>
      <c r="N15" s="11">
        <v>5.4000000000000003E-3</v>
      </c>
      <c r="O15" s="11">
        <v>0.9788</v>
      </c>
      <c r="P15" s="11">
        <v>5.8999999999999999E-3</v>
      </c>
      <c r="Q15" s="11">
        <v>0.97350000000000003</v>
      </c>
      <c r="R15" s="11">
        <v>0.97689999999999999</v>
      </c>
    </row>
    <row r="16" spans="1:18" x14ac:dyDescent="0.25">
      <c r="A16" s="6"/>
      <c r="B16" s="8"/>
      <c r="C16" s="6">
        <f t="shared" ref="C16:D16" si="0">AVERAGE(C3:C15)</f>
        <v>0.92173846153846151</v>
      </c>
      <c r="D16" s="6">
        <f t="shared" si="0"/>
        <v>4.4076923076923078E-3</v>
      </c>
      <c r="E16" s="6">
        <f t="shared" ref="E16:F16" si="1">AVERAGE(E3:E15)</f>
        <v>0.93682307692307698</v>
      </c>
      <c r="F16" s="6">
        <f t="shared" si="1"/>
        <v>1.0961538461538464E-2</v>
      </c>
      <c r="G16" s="6">
        <f t="shared" ref="G16:H16" si="2">AVERAGE(G3:G15)</f>
        <v>0.93972307692307688</v>
      </c>
      <c r="H16" s="6">
        <f t="shared" si="2"/>
        <v>7.6384615384615393E-3</v>
      </c>
      <c r="I16" s="6">
        <f t="shared" ref="I16:J16" si="3">AVERAGE(I3:I15)</f>
        <v>0.94064615384615391</v>
      </c>
      <c r="J16" s="6">
        <f t="shared" si="3"/>
        <v>8.9538461538461542E-3</v>
      </c>
      <c r="K16" s="6">
        <f t="shared" ref="K16:L16" si="4">AVERAGE(K3:K15)</f>
        <v>0.40114615384615387</v>
      </c>
      <c r="L16" s="6">
        <f t="shared" si="4"/>
        <v>0.2250076923076923</v>
      </c>
      <c r="M16" s="6">
        <f t="shared" ref="M16:N16" si="5">AVERAGE(M3:M15)</f>
        <v>0.93503076923076922</v>
      </c>
      <c r="N16" s="6">
        <f t="shared" si="5"/>
        <v>1.226923076923077E-2</v>
      </c>
      <c r="O16" s="6">
        <f t="shared" ref="O16:R16" si="6">AVERAGE(O3:O15)</f>
        <v>0.93740769230769216</v>
      </c>
      <c r="P16" s="6">
        <f t="shared" si="6"/>
        <v>1.3592307692307692E-2</v>
      </c>
      <c r="Q16" s="6">
        <f t="shared" si="6"/>
        <v>0.91524615384615382</v>
      </c>
      <c r="R16" s="6">
        <f t="shared" si="6"/>
        <v>0.91824615384615393</v>
      </c>
    </row>
    <row r="19" spans="1:18" x14ac:dyDescent="0.25">
      <c r="A19" s="11" t="s">
        <v>27</v>
      </c>
      <c r="B19" s="4" t="s">
        <v>28</v>
      </c>
      <c r="C19" s="11">
        <v>0.75190000000000001</v>
      </c>
      <c r="D19" s="11">
        <v>1.06E-2</v>
      </c>
      <c r="E19" s="11">
        <v>0.65</v>
      </c>
      <c r="F19" s="11">
        <v>0.114</v>
      </c>
      <c r="G19" s="11">
        <v>0.81569999999999998</v>
      </c>
      <c r="H19" s="11">
        <v>1.95E-2</v>
      </c>
      <c r="I19" s="11">
        <v>0.79300000000000004</v>
      </c>
      <c r="J19" s="11">
        <v>3.0499999999999999E-2</v>
      </c>
      <c r="K19" s="11">
        <v>0.73180000000000001</v>
      </c>
      <c r="L19" s="11">
        <v>0.13689999999999999</v>
      </c>
      <c r="M19" s="11">
        <v>0.79100000000000004</v>
      </c>
      <c r="N19" s="11">
        <v>5.16E-2</v>
      </c>
      <c r="O19" s="11">
        <v>0.80800000000000005</v>
      </c>
      <c r="P19" s="11">
        <v>4.41E-2</v>
      </c>
      <c r="Q19" s="11">
        <v>0.55259999999999998</v>
      </c>
      <c r="R19" s="11">
        <v>0.60229999999999995</v>
      </c>
    </row>
    <row r="20" spans="1:18" x14ac:dyDescent="0.25">
      <c r="A20" s="11" t="s">
        <v>29</v>
      </c>
      <c r="B20" s="4" t="s">
        <v>28</v>
      </c>
      <c r="C20" s="11">
        <v>0.78320000000000001</v>
      </c>
      <c r="D20" s="11">
        <v>1.11E-2</v>
      </c>
      <c r="E20" s="11">
        <v>0.72560000000000002</v>
      </c>
      <c r="F20" s="11">
        <v>3.5400000000000001E-2</v>
      </c>
      <c r="G20" s="11">
        <v>0.73229999999999995</v>
      </c>
      <c r="H20" s="11">
        <v>2.3E-2</v>
      </c>
      <c r="I20" s="11">
        <v>0.73609999999999998</v>
      </c>
      <c r="J20" s="11">
        <v>1.7999999999999999E-2</v>
      </c>
      <c r="K20" s="11">
        <v>0.30840000000000001</v>
      </c>
      <c r="L20" s="11">
        <v>0.2054</v>
      </c>
      <c r="M20" s="11">
        <v>0.72509999999999997</v>
      </c>
      <c r="N20" s="11">
        <v>2.87E-2</v>
      </c>
      <c r="O20" s="11">
        <v>0.72650000000000003</v>
      </c>
      <c r="P20" s="11">
        <v>4.9799999999999997E-2</v>
      </c>
      <c r="Q20" s="11">
        <v>0.70289999999999997</v>
      </c>
      <c r="R20" s="11">
        <v>0.68220000000000003</v>
      </c>
    </row>
    <row r="21" spans="1:18" x14ac:dyDescent="0.25">
      <c r="A21" s="11" t="s">
        <v>30</v>
      </c>
      <c r="B21" s="4" t="s">
        <v>28</v>
      </c>
      <c r="C21" s="11">
        <v>0.82310000000000005</v>
      </c>
      <c r="D21" s="11">
        <v>8.5599999999999996E-2</v>
      </c>
      <c r="E21" s="11">
        <v>0.90059999999999996</v>
      </c>
      <c r="F21" s="11">
        <v>6.0400000000000002E-2</v>
      </c>
      <c r="G21" s="11">
        <v>0.90100000000000002</v>
      </c>
      <c r="H21" s="11">
        <v>4.2900000000000001E-2</v>
      </c>
      <c r="I21" s="11">
        <v>0.81820000000000004</v>
      </c>
      <c r="J21" s="11">
        <v>8.3599999999999994E-2</v>
      </c>
      <c r="K21" s="11">
        <v>0.63819999999999999</v>
      </c>
      <c r="L21" s="11">
        <v>0.24779999999999999</v>
      </c>
      <c r="M21" s="11">
        <v>0.89849999999999997</v>
      </c>
      <c r="N21" s="11">
        <v>6.59E-2</v>
      </c>
      <c r="O21" s="11">
        <v>0.91659999999999997</v>
      </c>
      <c r="P21" s="11">
        <v>3.5200000000000002E-2</v>
      </c>
      <c r="Q21" s="11">
        <v>0.73860000000000003</v>
      </c>
      <c r="R21" s="11">
        <v>0.8458</v>
      </c>
    </row>
    <row r="22" spans="1:18" x14ac:dyDescent="0.25">
      <c r="A22" s="11" t="s">
        <v>31</v>
      </c>
      <c r="B22" s="4" t="s">
        <v>28</v>
      </c>
      <c r="C22" s="11">
        <v>0.88990000000000002</v>
      </c>
      <c r="D22" s="11">
        <v>1.4E-3</v>
      </c>
      <c r="E22" s="11">
        <v>0.85150000000000003</v>
      </c>
      <c r="F22" s="11">
        <v>2.07E-2</v>
      </c>
      <c r="G22" s="11">
        <v>0.87970000000000004</v>
      </c>
      <c r="H22" s="11">
        <v>1.78E-2</v>
      </c>
      <c r="I22" s="11">
        <v>0.8508</v>
      </c>
      <c r="J22" s="11">
        <v>1.83E-2</v>
      </c>
      <c r="K22" s="11">
        <v>0.57040000000000002</v>
      </c>
      <c r="L22" s="11">
        <v>0.1774</v>
      </c>
      <c r="M22" s="11">
        <v>0.87870000000000004</v>
      </c>
      <c r="N22" s="11">
        <v>3.44E-2</v>
      </c>
      <c r="O22" s="11">
        <v>0.89259999999999995</v>
      </c>
      <c r="P22" s="11">
        <v>2.1499999999999998E-2</v>
      </c>
      <c r="Q22" s="11">
        <v>0.86370000000000002</v>
      </c>
      <c r="R22" s="11">
        <v>0.83399999999999996</v>
      </c>
    </row>
    <row r="23" spans="1:18" x14ac:dyDescent="0.25">
      <c r="A23" s="11" t="s">
        <v>32</v>
      </c>
      <c r="B23" s="4" t="s">
        <v>28</v>
      </c>
      <c r="C23" s="11">
        <v>0.84550000000000003</v>
      </c>
      <c r="D23" s="11">
        <v>2E-3</v>
      </c>
      <c r="E23" s="11">
        <v>0.84950000000000003</v>
      </c>
      <c r="F23" s="11">
        <v>4.0800000000000003E-2</v>
      </c>
      <c r="G23" s="11">
        <v>0.91839999999999999</v>
      </c>
      <c r="H23" s="11">
        <v>1.6799999999999999E-2</v>
      </c>
      <c r="I23" s="11">
        <v>0.88160000000000005</v>
      </c>
      <c r="J23" s="11">
        <v>1.7999999999999999E-2</v>
      </c>
      <c r="K23" s="11">
        <v>0.4546</v>
      </c>
      <c r="L23" s="11">
        <v>0.15909999999999999</v>
      </c>
      <c r="M23" s="11">
        <v>0.87819999999999998</v>
      </c>
      <c r="N23" s="11">
        <v>4.0399999999999998E-2</v>
      </c>
      <c r="O23" s="11">
        <v>0.88680000000000003</v>
      </c>
      <c r="P23" s="11">
        <v>2.76E-2</v>
      </c>
      <c r="Q23" s="11">
        <v>0.83799999999999997</v>
      </c>
      <c r="R23" s="11">
        <v>0.84409999999999996</v>
      </c>
    </row>
    <row r="24" spans="1:18" x14ac:dyDescent="0.25">
      <c r="A24" s="11" t="s">
        <v>33</v>
      </c>
      <c r="B24" s="4" t="s">
        <v>28</v>
      </c>
      <c r="C24" s="11">
        <v>0.9365</v>
      </c>
      <c r="D24" s="11">
        <v>1.1299999999999999E-2</v>
      </c>
      <c r="E24" s="11">
        <v>0.97240000000000004</v>
      </c>
      <c r="F24" s="11">
        <v>1.03E-2</v>
      </c>
      <c r="G24" s="11">
        <v>0.94630000000000003</v>
      </c>
      <c r="H24" s="11">
        <v>2.52E-2</v>
      </c>
      <c r="I24" s="11">
        <v>0.96040000000000003</v>
      </c>
      <c r="J24" s="11">
        <v>1.9599999999999999E-2</v>
      </c>
      <c r="K24" s="11">
        <v>0.54810000000000003</v>
      </c>
      <c r="L24" s="11">
        <v>0.25159999999999999</v>
      </c>
      <c r="M24" s="11">
        <v>0.96030000000000004</v>
      </c>
      <c r="N24" s="11">
        <v>1.21E-2</v>
      </c>
      <c r="O24" s="11">
        <v>0.95169999999999999</v>
      </c>
      <c r="P24" s="11">
        <v>2.24E-2</v>
      </c>
      <c r="Q24" s="11">
        <v>0.93710000000000004</v>
      </c>
      <c r="R24" s="11">
        <v>0.91120000000000001</v>
      </c>
    </row>
    <row r="25" spans="1:18" x14ac:dyDescent="0.25">
      <c r="A25" s="11" t="s">
        <v>34</v>
      </c>
      <c r="B25" s="4" t="s">
        <v>28</v>
      </c>
      <c r="C25" s="11">
        <v>0.99529999999999996</v>
      </c>
      <c r="D25" s="11">
        <v>5.0000000000000001E-4</v>
      </c>
      <c r="E25" s="11">
        <v>0.82609999999999995</v>
      </c>
      <c r="F25" s="11">
        <v>0.12889999999999999</v>
      </c>
      <c r="G25" s="11">
        <v>0.87109999999999999</v>
      </c>
      <c r="H25" s="11">
        <v>8.0600000000000005E-2</v>
      </c>
      <c r="I25" s="11">
        <v>0.87260000000000004</v>
      </c>
      <c r="J25" s="11">
        <v>7.9699999999999993E-2</v>
      </c>
      <c r="K25" s="11">
        <v>0.73409999999999997</v>
      </c>
      <c r="L25" s="11">
        <v>0.23380000000000001</v>
      </c>
      <c r="M25" s="11">
        <v>0.95509999999999995</v>
      </c>
      <c r="N25" s="11">
        <v>3.32E-2</v>
      </c>
      <c r="O25" s="11">
        <v>0.97550000000000003</v>
      </c>
      <c r="P25" s="11">
        <v>1.9900000000000001E-2</v>
      </c>
      <c r="Q25" s="11">
        <v>0.56120000000000003</v>
      </c>
      <c r="R25" s="11">
        <v>0.76239999999999997</v>
      </c>
    </row>
    <row r="26" spans="1:18" x14ac:dyDescent="0.25">
      <c r="A26" s="11" t="s">
        <v>35</v>
      </c>
      <c r="B26" s="4" t="s">
        <v>28</v>
      </c>
      <c r="C26" s="11">
        <v>0.97350000000000003</v>
      </c>
      <c r="D26" s="11">
        <v>1.4999999999999999E-2</v>
      </c>
      <c r="E26" s="11">
        <v>1</v>
      </c>
      <c r="F26" s="11">
        <v>0</v>
      </c>
      <c r="G26" s="11">
        <v>1</v>
      </c>
      <c r="H26" s="11">
        <v>0</v>
      </c>
      <c r="I26" s="11">
        <v>1</v>
      </c>
      <c r="J26" s="11">
        <v>0</v>
      </c>
      <c r="K26" s="11">
        <v>0.24579999999999999</v>
      </c>
      <c r="L26" s="11">
        <v>0.29849999999999999</v>
      </c>
      <c r="M26" s="11">
        <v>0.98980000000000001</v>
      </c>
      <c r="N26" s="11">
        <v>1.2200000000000001E-2</v>
      </c>
      <c r="O26" s="11">
        <v>0.98709999999999998</v>
      </c>
      <c r="P26" s="11">
        <v>1.7100000000000001E-2</v>
      </c>
      <c r="Q26" s="11">
        <v>0.95209999999999995</v>
      </c>
      <c r="R26" s="11">
        <v>0.95209999999999995</v>
      </c>
    </row>
    <row r="27" spans="1:18" x14ac:dyDescent="0.25">
      <c r="A27" s="11" t="s">
        <v>36</v>
      </c>
      <c r="B27" s="4" t="s">
        <v>28</v>
      </c>
      <c r="C27" s="11">
        <v>0.95269999999999999</v>
      </c>
      <c r="D27" s="11">
        <v>3.8E-3</v>
      </c>
      <c r="E27" s="11">
        <v>0.9526</v>
      </c>
      <c r="F27" s="11">
        <v>1.9199999999999998E-2</v>
      </c>
      <c r="G27" s="11">
        <v>0.94940000000000002</v>
      </c>
      <c r="H27" s="11">
        <v>1.6799999999999999E-2</v>
      </c>
      <c r="I27" s="11">
        <v>0.94530000000000003</v>
      </c>
      <c r="J27" s="11">
        <v>2.0899999999999998E-2</v>
      </c>
      <c r="K27" s="11">
        <v>0.60340000000000005</v>
      </c>
      <c r="L27" s="11">
        <v>0.20130000000000001</v>
      </c>
      <c r="M27" s="11">
        <v>0.94259999999999999</v>
      </c>
      <c r="N27" s="11">
        <v>2.1899999999999999E-2</v>
      </c>
      <c r="O27" s="11">
        <v>0.93769999999999998</v>
      </c>
      <c r="P27" s="11">
        <v>2.3800000000000002E-2</v>
      </c>
      <c r="Q27" s="11">
        <v>0.93700000000000006</v>
      </c>
      <c r="R27" s="11">
        <v>0.91669999999999996</v>
      </c>
    </row>
    <row r="28" spans="1:18" x14ac:dyDescent="0.25">
      <c r="A28" s="11" t="s">
        <v>37</v>
      </c>
      <c r="B28" s="4" t="s">
        <v>28</v>
      </c>
      <c r="C28" s="11">
        <v>0.87709999999999999</v>
      </c>
      <c r="D28" s="11">
        <v>5.9999999999999995E-4</v>
      </c>
      <c r="E28" s="11">
        <v>0.77249999999999996</v>
      </c>
      <c r="F28" s="11">
        <v>9.9299999999999999E-2</v>
      </c>
      <c r="G28" s="11">
        <v>0.88870000000000005</v>
      </c>
      <c r="H28" s="11">
        <v>4.5999999999999999E-2</v>
      </c>
      <c r="I28" s="11">
        <v>0.90300000000000002</v>
      </c>
      <c r="J28" s="11">
        <v>3.2599999999999997E-2</v>
      </c>
      <c r="K28" s="11">
        <v>0.54320000000000002</v>
      </c>
      <c r="L28" s="11">
        <v>0.2135</v>
      </c>
      <c r="M28" s="11">
        <v>0.91890000000000005</v>
      </c>
      <c r="N28" s="11">
        <v>4.5499999999999999E-2</v>
      </c>
      <c r="O28" s="11">
        <v>0.92400000000000004</v>
      </c>
      <c r="P28" s="11">
        <v>3.0200000000000001E-2</v>
      </c>
      <c r="Q28" s="11">
        <v>0.6421</v>
      </c>
      <c r="R28" s="11">
        <v>0.64090000000000003</v>
      </c>
    </row>
    <row r="29" spans="1:18" x14ac:dyDescent="0.25">
      <c r="A29" s="11" t="s">
        <v>38</v>
      </c>
      <c r="B29" s="4" t="s">
        <v>28</v>
      </c>
      <c r="C29" s="11">
        <v>0.79849999999999999</v>
      </c>
      <c r="D29" s="11">
        <v>8.0000000000000002E-3</v>
      </c>
      <c r="E29" s="11">
        <v>0.71460000000000001</v>
      </c>
      <c r="F29" s="11">
        <v>4.6300000000000001E-2</v>
      </c>
      <c r="G29" s="11">
        <v>0.82430000000000003</v>
      </c>
      <c r="H29" s="11">
        <v>3.9100000000000003E-2</v>
      </c>
      <c r="I29" s="11">
        <v>0.76849999999999996</v>
      </c>
      <c r="J29" s="11">
        <v>3.4599999999999999E-2</v>
      </c>
      <c r="K29" s="11">
        <v>0.5796</v>
      </c>
      <c r="L29" s="11">
        <v>0.18479999999999999</v>
      </c>
      <c r="M29" s="11">
        <v>0.83499999999999996</v>
      </c>
      <c r="N29" s="11">
        <v>4.2000000000000003E-2</v>
      </c>
      <c r="O29" s="11">
        <v>0.85740000000000005</v>
      </c>
      <c r="P29" s="11">
        <v>4.0399999999999998E-2</v>
      </c>
      <c r="Q29" s="11">
        <v>0.66600000000000004</v>
      </c>
      <c r="R29" s="11">
        <v>0.63629999999999998</v>
      </c>
    </row>
    <row r="30" spans="1:18" x14ac:dyDescent="0.25">
      <c r="A30" s="6"/>
      <c r="B30" s="8"/>
      <c r="C30" s="6">
        <f t="shared" ref="C30:D30" si="7">AVERAGE(C19:C29)</f>
        <v>0.8752000000000002</v>
      </c>
      <c r="D30" s="6">
        <f t="shared" si="7"/>
        <v>1.3627272727272727E-2</v>
      </c>
      <c r="E30" s="6">
        <f t="shared" ref="E30:F30" si="8">AVERAGE(E19:E29)</f>
        <v>0.8377636363636366</v>
      </c>
      <c r="F30" s="6">
        <f t="shared" si="8"/>
        <v>5.2299999999999992E-2</v>
      </c>
      <c r="G30" s="6">
        <f t="shared" ref="G30:H30" si="9">AVERAGE(G19:G29)</f>
        <v>0.88426363636363636</v>
      </c>
      <c r="H30" s="6">
        <f t="shared" si="9"/>
        <v>2.9790909090909094E-2</v>
      </c>
      <c r="I30" s="6">
        <f t="shared" ref="I30:J30" si="10">AVERAGE(I19:I29)</f>
        <v>0.86631818181818188</v>
      </c>
      <c r="J30" s="6">
        <f t="shared" si="10"/>
        <v>3.2345454545454545E-2</v>
      </c>
      <c r="K30" s="6">
        <f t="shared" ref="K30:L30" si="11">AVERAGE(K19:K29)</f>
        <v>0.54159999999999997</v>
      </c>
      <c r="L30" s="6">
        <f t="shared" si="11"/>
        <v>0.2100090909090909</v>
      </c>
      <c r="M30" s="6">
        <f t="shared" ref="M30:N30" si="12">AVERAGE(M19:M29)</f>
        <v>0.88847272727272719</v>
      </c>
      <c r="N30" s="6">
        <f t="shared" si="12"/>
        <v>3.5263636363636358E-2</v>
      </c>
      <c r="O30" s="6">
        <f t="shared" ref="O30:R30" si="13">AVERAGE(O19:O29)</f>
        <v>0.89671818181818175</v>
      </c>
      <c r="P30" s="6">
        <f t="shared" si="13"/>
        <v>3.0181818181818178E-2</v>
      </c>
      <c r="Q30" s="6">
        <f t="shared" si="13"/>
        <v>0.7628454545454546</v>
      </c>
      <c r="R30" s="6">
        <f t="shared" si="13"/>
        <v>0.78436363636363626</v>
      </c>
    </row>
    <row r="33" spans="1:18" x14ac:dyDescent="0.25">
      <c r="A33" s="11" t="s">
        <v>39</v>
      </c>
      <c r="B33" s="4" t="s">
        <v>40</v>
      </c>
      <c r="C33" s="11">
        <v>0.70279999999999998</v>
      </c>
      <c r="D33" s="11">
        <v>4.7399999999999998E-2</v>
      </c>
      <c r="E33" s="11">
        <v>0.69159999999999999</v>
      </c>
      <c r="F33" s="11">
        <v>5.0999999999999997E-2</v>
      </c>
      <c r="G33" s="11">
        <v>0.80640000000000001</v>
      </c>
      <c r="H33" s="11">
        <v>2.01E-2</v>
      </c>
      <c r="I33" s="11">
        <v>0.75600000000000001</v>
      </c>
      <c r="J33" s="11">
        <v>3.3500000000000002E-2</v>
      </c>
      <c r="K33" s="11">
        <v>0.76570000000000005</v>
      </c>
      <c r="L33" s="11">
        <v>0.13200000000000001</v>
      </c>
      <c r="M33" s="11">
        <v>0.81059999999999999</v>
      </c>
      <c r="N33" s="11">
        <v>4.1500000000000002E-2</v>
      </c>
      <c r="O33" s="11">
        <v>0.80430000000000001</v>
      </c>
      <c r="P33" s="11">
        <v>5.1400000000000001E-2</v>
      </c>
      <c r="Q33" s="11">
        <v>0.30470000000000003</v>
      </c>
      <c r="R33" s="11">
        <v>0.57230000000000003</v>
      </c>
    </row>
    <row r="34" spans="1:18" x14ac:dyDescent="0.25">
      <c r="A34" s="11" t="s">
        <v>41</v>
      </c>
      <c r="B34" s="4" t="s">
        <v>40</v>
      </c>
      <c r="C34" s="11">
        <v>0.89939999999999998</v>
      </c>
      <c r="D34" s="11">
        <v>1.1000000000000001E-3</v>
      </c>
      <c r="E34" s="11">
        <v>0.90080000000000005</v>
      </c>
      <c r="F34" s="11">
        <v>2.0400000000000001E-2</v>
      </c>
      <c r="G34" s="11">
        <v>0.91320000000000001</v>
      </c>
      <c r="H34" s="11">
        <v>1.7600000000000001E-2</v>
      </c>
      <c r="I34" s="11">
        <v>0.89780000000000004</v>
      </c>
      <c r="J34" s="11">
        <v>2.63E-2</v>
      </c>
      <c r="K34" s="11">
        <v>0.52259999999999995</v>
      </c>
      <c r="L34" s="11">
        <v>0.2462</v>
      </c>
      <c r="M34" s="11">
        <v>0.92430000000000001</v>
      </c>
      <c r="N34" s="11">
        <v>2.2800000000000001E-2</v>
      </c>
      <c r="O34" s="11">
        <v>0.91890000000000005</v>
      </c>
      <c r="P34" s="11">
        <v>1.8100000000000002E-2</v>
      </c>
      <c r="Q34" s="11">
        <v>0.88060000000000005</v>
      </c>
      <c r="R34" s="11">
        <v>0.89200000000000002</v>
      </c>
    </row>
    <row r="35" spans="1:18" x14ac:dyDescent="0.25">
      <c r="A35" s="11" t="s">
        <v>42</v>
      </c>
      <c r="B35" s="4" t="s">
        <v>40</v>
      </c>
      <c r="C35" s="11">
        <v>0.83279999999999998</v>
      </c>
      <c r="D35" s="11">
        <v>7.4099999999999999E-2</v>
      </c>
      <c r="E35" s="11">
        <v>0.94840000000000002</v>
      </c>
      <c r="F35" s="11">
        <v>3.44E-2</v>
      </c>
      <c r="G35" s="11">
        <v>0.94589999999999996</v>
      </c>
      <c r="H35" s="11">
        <v>3.6499999999999998E-2</v>
      </c>
      <c r="I35" s="11">
        <v>0.94359999999999999</v>
      </c>
      <c r="J35" s="11">
        <v>3.1399999999999997E-2</v>
      </c>
      <c r="K35" s="11">
        <v>0.47270000000000001</v>
      </c>
      <c r="L35" s="11">
        <v>0.21410000000000001</v>
      </c>
      <c r="M35" s="11">
        <v>0.83950000000000002</v>
      </c>
      <c r="N35" s="11">
        <v>0.1108</v>
      </c>
      <c r="O35" s="11">
        <v>0.82179999999999997</v>
      </c>
      <c r="P35" s="11">
        <v>8.6999999999999994E-2</v>
      </c>
      <c r="Q35" s="11">
        <v>0.78269999999999995</v>
      </c>
      <c r="R35" s="11">
        <v>0.92979999999999996</v>
      </c>
    </row>
    <row r="36" spans="1:18" x14ac:dyDescent="0.25">
      <c r="A36" s="11" t="s">
        <v>43</v>
      </c>
      <c r="B36" s="4" t="s">
        <v>40</v>
      </c>
      <c r="C36" s="11">
        <v>0.56569999999999998</v>
      </c>
      <c r="D36" s="11">
        <v>0</v>
      </c>
      <c r="E36" s="11">
        <v>0.70409999999999995</v>
      </c>
      <c r="F36" s="11">
        <v>8.7099999999999997E-2</v>
      </c>
      <c r="G36" s="11">
        <v>0.76480000000000004</v>
      </c>
      <c r="H36" s="11">
        <v>7.7600000000000002E-2</v>
      </c>
      <c r="I36" s="11">
        <v>0.46560000000000001</v>
      </c>
      <c r="J36" s="11">
        <v>0.193</v>
      </c>
      <c r="K36" s="11">
        <v>0.51200000000000001</v>
      </c>
      <c r="L36" s="11">
        <v>0.19170000000000001</v>
      </c>
      <c r="M36" s="11">
        <v>0.68840000000000001</v>
      </c>
      <c r="N36" s="11">
        <v>3.2300000000000002E-2</v>
      </c>
      <c r="O36" s="11">
        <v>0.70299999999999996</v>
      </c>
      <c r="P36" s="11">
        <v>4.1300000000000003E-2</v>
      </c>
      <c r="Q36" s="11">
        <v>0.2828</v>
      </c>
      <c r="R36" s="11">
        <v>0.42270000000000002</v>
      </c>
    </row>
    <row r="37" spans="1:18" x14ac:dyDescent="0.25">
      <c r="A37" s="11" t="s">
        <v>44</v>
      </c>
      <c r="B37" s="4" t="s">
        <v>40</v>
      </c>
      <c r="C37" s="11">
        <v>0.71340000000000003</v>
      </c>
      <c r="D37" s="11">
        <v>2.6700000000000002E-2</v>
      </c>
      <c r="E37" s="11">
        <v>0.64500000000000002</v>
      </c>
      <c r="F37" s="11">
        <v>8.1299999999999997E-2</v>
      </c>
      <c r="G37" s="11">
        <v>0.75760000000000005</v>
      </c>
      <c r="H37" s="11">
        <v>4.53E-2</v>
      </c>
      <c r="I37" s="11">
        <v>0.71379999999999999</v>
      </c>
      <c r="J37" s="11">
        <v>3.39E-2</v>
      </c>
      <c r="K37" s="11">
        <v>0.499</v>
      </c>
      <c r="L37" s="11">
        <v>0.1825</v>
      </c>
      <c r="M37" s="11">
        <v>0.74319999999999997</v>
      </c>
      <c r="N37" s="11">
        <v>4.2099999999999999E-2</v>
      </c>
      <c r="O37" s="11">
        <v>0.74419999999999997</v>
      </c>
      <c r="P37" s="11">
        <v>5.1799999999999999E-2</v>
      </c>
      <c r="Q37" s="11">
        <v>0.53490000000000004</v>
      </c>
      <c r="R37" s="11">
        <v>0.46860000000000002</v>
      </c>
    </row>
    <row r="38" spans="1:18" x14ac:dyDescent="0.25">
      <c r="A38" s="11" t="s">
        <v>45</v>
      </c>
      <c r="B38" s="4" t="s">
        <v>40</v>
      </c>
      <c r="C38" s="11">
        <v>0.66249999999999998</v>
      </c>
      <c r="D38" s="11">
        <v>5.8099999999999999E-2</v>
      </c>
      <c r="E38" s="11">
        <v>0.5635</v>
      </c>
      <c r="F38" s="11">
        <v>8.6699999999999999E-2</v>
      </c>
      <c r="G38" s="11">
        <v>0.76229999999999998</v>
      </c>
      <c r="H38" s="11">
        <v>4.8899999999999999E-2</v>
      </c>
      <c r="I38" s="11">
        <v>0.66449999999999998</v>
      </c>
      <c r="J38" s="11">
        <v>4.4299999999999999E-2</v>
      </c>
      <c r="K38" s="11">
        <v>0.55200000000000005</v>
      </c>
      <c r="L38" s="11">
        <v>0.1484</v>
      </c>
      <c r="M38" s="11">
        <v>0.76670000000000005</v>
      </c>
      <c r="N38" s="11">
        <v>4.7899999999999998E-2</v>
      </c>
      <c r="O38" s="11">
        <v>0.77659999999999996</v>
      </c>
      <c r="P38" s="11">
        <v>3.6600000000000001E-2</v>
      </c>
      <c r="Q38" s="11">
        <v>0.4204</v>
      </c>
      <c r="R38" s="11">
        <v>0.47939999999999999</v>
      </c>
    </row>
    <row r="39" spans="1:18" x14ac:dyDescent="0.25">
      <c r="A39" s="11" t="s">
        <v>46</v>
      </c>
      <c r="B39" s="4" t="s">
        <v>40</v>
      </c>
      <c r="C39" s="11">
        <v>0.92779999999999996</v>
      </c>
      <c r="D39" s="11">
        <v>2.4799999999999999E-2</v>
      </c>
      <c r="E39" s="11">
        <v>0.94569999999999999</v>
      </c>
      <c r="F39" s="11">
        <v>4.4999999999999997E-3</v>
      </c>
      <c r="G39" s="11">
        <v>0.95069999999999999</v>
      </c>
      <c r="H39" s="11">
        <v>1.78E-2</v>
      </c>
      <c r="I39" s="11">
        <v>0.92810000000000004</v>
      </c>
      <c r="J39" s="11">
        <v>3.1399999999999997E-2</v>
      </c>
      <c r="K39" s="11">
        <v>0.19869999999999999</v>
      </c>
      <c r="L39" s="11">
        <v>0.28160000000000002</v>
      </c>
      <c r="M39" s="11">
        <v>0.92269999999999996</v>
      </c>
      <c r="N39" s="11">
        <v>4.1099999999999998E-2</v>
      </c>
      <c r="O39" s="11">
        <v>0.92110000000000003</v>
      </c>
      <c r="P39" s="11">
        <v>3.6900000000000002E-2</v>
      </c>
      <c r="Q39" s="11">
        <v>0.88280000000000003</v>
      </c>
      <c r="R39" s="11">
        <v>0.88280000000000003</v>
      </c>
    </row>
    <row r="40" spans="1:18" x14ac:dyDescent="0.25">
      <c r="A40" s="11" t="s">
        <v>47</v>
      </c>
      <c r="B40" s="4" t="s">
        <v>40</v>
      </c>
      <c r="C40" s="11">
        <v>0.9234</v>
      </c>
      <c r="D40" s="11">
        <v>2.8000000000000001E-2</v>
      </c>
      <c r="E40" s="11">
        <v>0.94569999999999999</v>
      </c>
      <c r="F40" s="11">
        <v>4.4999999999999997E-3</v>
      </c>
      <c r="G40" s="11">
        <v>0.9395</v>
      </c>
      <c r="H40" s="11">
        <v>2.0400000000000001E-2</v>
      </c>
      <c r="I40" s="11">
        <v>0.8911</v>
      </c>
      <c r="J40" s="11">
        <v>8.6999999999999994E-3</v>
      </c>
      <c r="K40" s="11">
        <v>0.21390000000000001</v>
      </c>
      <c r="L40" s="11">
        <v>0.2742</v>
      </c>
      <c r="M40" s="11">
        <v>0.92420000000000002</v>
      </c>
      <c r="N40" s="11">
        <v>5.28E-2</v>
      </c>
      <c r="O40" s="11">
        <v>0.93720000000000003</v>
      </c>
      <c r="P40" s="11">
        <v>5.4800000000000001E-2</v>
      </c>
      <c r="Q40" s="11">
        <v>0.68279999999999996</v>
      </c>
      <c r="R40" s="11">
        <v>0.68279999999999996</v>
      </c>
    </row>
    <row r="41" spans="1:18" x14ac:dyDescent="0.25">
      <c r="A41" s="11" t="s">
        <v>48</v>
      </c>
      <c r="B41" s="4" t="s">
        <v>40</v>
      </c>
      <c r="C41" s="11">
        <v>0.61199999999999999</v>
      </c>
      <c r="D41" s="11">
        <v>1.35E-2</v>
      </c>
      <c r="E41" s="11">
        <v>0.33939999999999998</v>
      </c>
      <c r="F41" s="11">
        <v>0.2944</v>
      </c>
      <c r="G41" s="11">
        <v>0.66049999999999998</v>
      </c>
      <c r="H41" s="11">
        <v>4.1099999999999998E-2</v>
      </c>
      <c r="I41" s="11">
        <v>0.5907</v>
      </c>
      <c r="J41" s="11">
        <v>4.1599999999999998E-2</v>
      </c>
      <c r="K41" s="11">
        <v>0.38250000000000001</v>
      </c>
      <c r="L41" s="11">
        <v>0.1908</v>
      </c>
      <c r="M41" s="11">
        <v>0.66010000000000002</v>
      </c>
      <c r="N41" s="11">
        <v>2.6599999999999999E-2</v>
      </c>
      <c r="O41" s="11">
        <v>0.66639999999999999</v>
      </c>
      <c r="P41" s="11">
        <v>2.4899999999999999E-2</v>
      </c>
      <c r="Q41" s="11">
        <v>0.33860000000000001</v>
      </c>
      <c r="R41" s="11">
        <v>0.41170000000000001</v>
      </c>
    </row>
    <row r="42" spans="1:18" x14ac:dyDescent="0.25">
      <c r="A42" s="11" t="s">
        <v>49</v>
      </c>
      <c r="B42" s="4" t="s">
        <v>40</v>
      </c>
      <c r="C42" s="11">
        <v>0.52300000000000002</v>
      </c>
      <c r="D42" s="11">
        <v>3.3399999999999999E-2</v>
      </c>
      <c r="E42" s="11">
        <v>0.50570000000000004</v>
      </c>
      <c r="F42" s="11">
        <v>0.11409999999999999</v>
      </c>
      <c r="G42" s="11">
        <v>0.69669999999999999</v>
      </c>
      <c r="H42" s="11">
        <v>8.5300000000000001E-2</v>
      </c>
      <c r="I42" s="11">
        <v>0.54710000000000003</v>
      </c>
      <c r="J42" s="11">
        <v>0.10050000000000001</v>
      </c>
      <c r="K42" s="11">
        <v>0.39589999999999997</v>
      </c>
      <c r="L42" s="11">
        <v>0.11799999999999999</v>
      </c>
      <c r="M42" s="11">
        <v>0.69450000000000001</v>
      </c>
      <c r="N42" s="11">
        <v>8.3799999999999999E-2</v>
      </c>
      <c r="O42" s="11">
        <v>0.67979999999999996</v>
      </c>
      <c r="P42" s="11">
        <v>9.3399999999999997E-2</v>
      </c>
      <c r="Q42" s="11">
        <v>0.2</v>
      </c>
      <c r="R42" s="11">
        <v>0.1983</v>
      </c>
    </row>
    <row r="43" spans="1:18" x14ac:dyDescent="0.25">
      <c r="A43" s="11" t="s">
        <v>50</v>
      </c>
      <c r="B43" s="4" t="s">
        <v>40</v>
      </c>
      <c r="C43" s="11">
        <v>0.79</v>
      </c>
      <c r="D43" s="11">
        <v>4.7000000000000002E-3</v>
      </c>
      <c r="E43" s="11">
        <v>0.79330000000000001</v>
      </c>
      <c r="F43" s="11">
        <v>2.92E-2</v>
      </c>
      <c r="G43" s="11">
        <v>0.78520000000000001</v>
      </c>
      <c r="H43" s="11">
        <v>2.53E-2</v>
      </c>
      <c r="I43" s="11">
        <v>0.78049999999999997</v>
      </c>
      <c r="J43" s="11">
        <v>2.4299999999999999E-2</v>
      </c>
      <c r="K43" s="11">
        <v>0.36420000000000002</v>
      </c>
      <c r="L43" s="11">
        <v>0.27779999999999999</v>
      </c>
      <c r="M43" s="11">
        <v>0.79479999999999995</v>
      </c>
      <c r="N43" s="11">
        <v>2.0799999999999999E-2</v>
      </c>
      <c r="O43" s="11">
        <v>0.78180000000000005</v>
      </c>
      <c r="P43" s="11">
        <v>2.4899999999999999E-2</v>
      </c>
      <c r="Q43" s="11">
        <v>0.77390000000000003</v>
      </c>
      <c r="R43" s="11">
        <v>0.78129999999999999</v>
      </c>
    </row>
    <row r="44" spans="1:18" x14ac:dyDescent="0.25">
      <c r="A44" s="6"/>
      <c r="B44" s="8"/>
      <c r="C44" s="6">
        <f t="shared" ref="C44:D44" si="14">AVERAGE(C33:C43)</f>
        <v>0.74116363636363625</v>
      </c>
      <c r="D44" s="6">
        <f t="shared" si="14"/>
        <v>2.8345454545454542E-2</v>
      </c>
      <c r="E44" s="6">
        <f t="shared" ref="E44:F44" si="15">AVERAGE(E33:E43)</f>
        <v>0.72574545454545469</v>
      </c>
      <c r="F44" s="6">
        <f t="shared" si="15"/>
        <v>7.3418181818181813E-2</v>
      </c>
      <c r="G44" s="6">
        <f t="shared" ref="G44:H44" si="16">AVERAGE(G33:G43)</f>
        <v>0.8166181818181818</v>
      </c>
      <c r="H44" s="6">
        <f t="shared" si="16"/>
        <v>3.9627272727272726E-2</v>
      </c>
      <c r="I44" s="6">
        <f t="shared" ref="I44:J44" si="17">AVERAGE(I33:I43)</f>
        <v>0.74352727272727259</v>
      </c>
      <c r="J44" s="6">
        <f t="shared" si="17"/>
        <v>5.1718181818181816E-2</v>
      </c>
      <c r="K44" s="6">
        <f t="shared" ref="K44:L44" si="18">AVERAGE(K33:K43)</f>
        <v>0.44356363636363644</v>
      </c>
      <c r="L44" s="6">
        <f t="shared" si="18"/>
        <v>0.20520909090909092</v>
      </c>
      <c r="M44" s="6">
        <f t="shared" ref="M44:N44" si="19">AVERAGE(M33:M43)</f>
        <v>0.79718181818181821</v>
      </c>
      <c r="N44" s="6">
        <f t="shared" si="19"/>
        <v>4.7500000000000007E-2</v>
      </c>
      <c r="O44" s="6">
        <f t="shared" ref="O44:R44" si="20">AVERAGE(O33:O43)</f>
        <v>0.79591818181818186</v>
      </c>
      <c r="P44" s="6">
        <f t="shared" si="20"/>
        <v>4.7372727272727275E-2</v>
      </c>
      <c r="Q44" s="6">
        <f t="shared" si="20"/>
        <v>0.55310909090909099</v>
      </c>
      <c r="R44" s="6">
        <f t="shared" si="20"/>
        <v>0.61106363636363625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3" workbookViewId="0">
      <selection activeCell="L56" sqref="L56"/>
    </sheetView>
  </sheetViews>
  <sheetFormatPr defaultRowHeight="15" x14ac:dyDescent="0.25"/>
  <cols>
    <col min="1" max="1" width="25.85546875" style="11" customWidth="1"/>
    <col min="2" max="2" width="9.140625" style="4"/>
    <col min="3" max="3" width="9.140625" style="11"/>
    <col min="4" max="4" width="13" style="11" customWidth="1"/>
    <col min="5" max="16384" width="9.140625" style="11"/>
  </cols>
  <sheetData>
    <row r="1" spans="1:18" x14ac:dyDescent="0.25">
      <c r="A1" s="11" t="s">
        <v>58</v>
      </c>
      <c r="B1" s="11"/>
      <c r="C1" s="4" t="s">
        <v>59</v>
      </c>
      <c r="D1" s="4"/>
      <c r="E1" s="11" t="s">
        <v>1</v>
      </c>
      <c r="G1" s="11" t="s">
        <v>2</v>
      </c>
      <c r="I1" s="11" t="s">
        <v>3</v>
      </c>
      <c r="K1" s="11" t="s">
        <v>4</v>
      </c>
      <c r="M1" s="11" t="s">
        <v>5</v>
      </c>
      <c r="O1" s="11" t="s">
        <v>6</v>
      </c>
      <c r="Q1" s="3" t="s">
        <v>7</v>
      </c>
      <c r="R1" s="3" t="s">
        <v>8</v>
      </c>
    </row>
    <row r="2" spans="1:18" x14ac:dyDescent="0.25">
      <c r="B2" s="11"/>
      <c r="C2" s="11" t="s">
        <v>9</v>
      </c>
      <c r="D2" s="11" t="s">
        <v>10</v>
      </c>
      <c r="E2" s="11" t="s">
        <v>9</v>
      </c>
      <c r="F2" s="11" t="s">
        <v>10</v>
      </c>
      <c r="G2" s="11" t="s">
        <v>9</v>
      </c>
      <c r="H2" s="11" t="s">
        <v>10</v>
      </c>
      <c r="I2" s="11" t="s">
        <v>9</v>
      </c>
      <c r="J2" s="11" t="s">
        <v>10</v>
      </c>
      <c r="K2" s="11" t="s">
        <v>9</v>
      </c>
      <c r="L2" s="11" t="s">
        <v>10</v>
      </c>
      <c r="M2" s="11" t="s">
        <v>9</v>
      </c>
      <c r="N2" s="11" t="s">
        <v>10</v>
      </c>
      <c r="O2" s="11" t="s">
        <v>9</v>
      </c>
      <c r="P2" s="11" t="s">
        <v>10</v>
      </c>
      <c r="Q2" s="4" t="s">
        <v>11</v>
      </c>
      <c r="R2" s="4" t="s">
        <v>11</v>
      </c>
    </row>
    <row r="3" spans="1:18" x14ac:dyDescent="0.25">
      <c r="A3" s="11" t="s">
        <v>12</v>
      </c>
      <c r="B3" s="4" t="s">
        <v>13</v>
      </c>
      <c r="C3" s="11">
        <v>0.98399999999999999</v>
      </c>
      <c r="D3" s="11">
        <v>6.8999999999999999E-3</v>
      </c>
      <c r="E3" s="11">
        <v>1</v>
      </c>
      <c r="F3" s="11">
        <v>0</v>
      </c>
      <c r="G3" s="11">
        <v>1</v>
      </c>
      <c r="H3" s="11">
        <v>0</v>
      </c>
      <c r="I3" s="11">
        <v>1</v>
      </c>
      <c r="J3" s="11">
        <v>0</v>
      </c>
      <c r="K3" s="11">
        <v>0.99639999999999995</v>
      </c>
      <c r="L3" s="11">
        <v>1.0699999999999999E-2</v>
      </c>
      <c r="M3" s="11">
        <v>0.94840000000000002</v>
      </c>
      <c r="N3" s="11">
        <v>4.9500000000000002E-2</v>
      </c>
      <c r="O3" s="11">
        <v>0.95220000000000005</v>
      </c>
      <c r="P3" s="11">
        <v>4.3099999999999999E-2</v>
      </c>
      <c r="Q3" s="11">
        <v>0.99929999999999997</v>
      </c>
      <c r="R3" s="11">
        <v>1</v>
      </c>
    </row>
    <row r="4" spans="1:18" x14ac:dyDescent="0.25">
      <c r="A4" s="11" t="s">
        <v>14</v>
      </c>
      <c r="B4" s="4" t="s">
        <v>13</v>
      </c>
      <c r="C4" s="11">
        <v>0.995</v>
      </c>
      <c r="D4" s="11">
        <v>1.6000000000000001E-3</v>
      </c>
      <c r="E4" s="11">
        <v>0.91269999999999996</v>
      </c>
      <c r="F4" s="11">
        <v>2.9600000000000001E-2</v>
      </c>
      <c r="G4" s="11">
        <v>0.92349999999999999</v>
      </c>
      <c r="H4" s="11">
        <v>1.6799999999999999E-2</v>
      </c>
      <c r="I4" s="11">
        <v>0.9244</v>
      </c>
      <c r="J4" s="11">
        <v>1.6500000000000001E-2</v>
      </c>
      <c r="K4" s="11">
        <v>0.92169999999999996</v>
      </c>
      <c r="L4" s="11">
        <v>2.7900000000000001E-2</v>
      </c>
      <c r="M4" s="11">
        <v>0.98950000000000005</v>
      </c>
      <c r="N4" s="11">
        <v>3.0000000000000001E-3</v>
      </c>
      <c r="O4" s="11">
        <v>0.97760000000000002</v>
      </c>
      <c r="P4" s="11">
        <v>1.6799999999999999E-2</v>
      </c>
      <c r="Q4" s="11">
        <v>0.94489999999999996</v>
      </c>
      <c r="R4" s="11">
        <v>0.94010000000000005</v>
      </c>
    </row>
    <row r="5" spans="1:18" x14ac:dyDescent="0.25">
      <c r="A5" s="11" t="s">
        <v>15</v>
      </c>
      <c r="B5" s="4" t="s">
        <v>13</v>
      </c>
      <c r="C5" s="11">
        <v>0.94330000000000003</v>
      </c>
      <c r="D5" s="11">
        <v>8.0000000000000002E-3</v>
      </c>
      <c r="E5" s="11">
        <v>0.88049999999999995</v>
      </c>
      <c r="F5" s="11">
        <v>5.0999999999999997E-2</v>
      </c>
      <c r="G5" s="11">
        <v>0.9022</v>
      </c>
      <c r="H5" s="11">
        <v>3.9699999999999999E-2</v>
      </c>
      <c r="I5" s="11">
        <v>0.90449999999999997</v>
      </c>
      <c r="J5" s="11">
        <v>4.1500000000000002E-2</v>
      </c>
      <c r="K5" s="11">
        <v>0.88429999999999997</v>
      </c>
      <c r="L5" s="11">
        <v>2.1600000000000001E-2</v>
      </c>
      <c r="M5" s="11">
        <v>0.92020000000000002</v>
      </c>
      <c r="N5" s="11">
        <v>4.2799999999999998E-2</v>
      </c>
      <c r="O5" s="11">
        <v>0.89770000000000005</v>
      </c>
      <c r="P5" s="11">
        <v>3.9100000000000003E-2</v>
      </c>
      <c r="Q5" s="11">
        <v>0.91410000000000002</v>
      </c>
      <c r="R5" s="11">
        <v>0.91879999999999995</v>
      </c>
    </row>
    <row r="6" spans="1:18" x14ac:dyDescent="0.25">
      <c r="A6" s="11" t="s">
        <v>16</v>
      </c>
      <c r="B6" s="4" t="s">
        <v>13</v>
      </c>
      <c r="C6" s="11">
        <v>0.63549999999999995</v>
      </c>
      <c r="D6" s="11">
        <v>6.0000000000000001E-3</v>
      </c>
      <c r="E6" s="11">
        <v>0.61460000000000004</v>
      </c>
      <c r="F6" s="11">
        <v>3.0499999999999999E-2</v>
      </c>
      <c r="G6" s="11">
        <v>0.61539999999999995</v>
      </c>
      <c r="H6" s="11">
        <v>1.01E-2</v>
      </c>
      <c r="I6" s="11">
        <v>0.60829999999999995</v>
      </c>
      <c r="J6" s="11">
        <v>2.24E-2</v>
      </c>
      <c r="K6" s="11">
        <v>0.59850000000000003</v>
      </c>
      <c r="L6" s="11">
        <v>1.41E-2</v>
      </c>
      <c r="M6" s="11">
        <v>0.55410000000000004</v>
      </c>
      <c r="N6" s="11">
        <v>2.7E-2</v>
      </c>
      <c r="O6" s="11">
        <v>0.57369999999999999</v>
      </c>
      <c r="P6" s="11">
        <v>1.5299999999999999E-2</v>
      </c>
      <c r="Q6" s="11">
        <v>0.59599999999999997</v>
      </c>
      <c r="R6" s="11">
        <v>0.59450000000000003</v>
      </c>
    </row>
    <row r="7" spans="1:18" x14ac:dyDescent="0.25">
      <c r="A7" s="11" t="s">
        <v>17</v>
      </c>
      <c r="B7" s="4" t="s">
        <v>13</v>
      </c>
      <c r="C7" s="11">
        <v>1</v>
      </c>
      <c r="D7" s="11">
        <v>0</v>
      </c>
      <c r="E7" s="11">
        <v>1</v>
      </c>
      <c r="F7" s="11">
        <v>0</v>
      </c>
      <c r="G7" s="11">
        <v>1</v>
      </c>
      <c r="H7" s="11">
        <v>0</v>
      </c>
      <c r="I7" s="11">
        <v>1</v>
      </c>
      <c r="J7" s="11">
        <v>0</v>
      </c>
      <c r="K7" s="11">
        <v>1</v>
      </c>
      <c r="L7" s="11">
        <v>0</v>
      </c>
      <c r="M7" s="11">
        <v>1</v>
      </c>
      <c r="N7" s="11">
        <v>0</v>
      </c>
      <c r="O7" s="11">
        <v>1</v>
      </c>
      <c r="P7" s="11">
        <v>0</v>
      </c>
      <c r="Q7" s="11">
        <v>1</v>
      </c>
      <c r="R7" s="11">
        <v>1</v>
      </c>
    </row>
    <row r="8" spans="1:18" x14ac:dyDescent="0.25">
      <c r="A8" s="11" t="s">
        <v>18</v>
      </c>
      <c r="B8" s="4" t="s">
        <v>13</v>
      </c>
      <c r="C8" s="11">
        <v>1</v>
      </c>
      <c r="D8" s="11">
        <v>0</v>
      </c>
      <c r="E8" s="11">
        <v>1</v>
      </c>
      <c r="F8" s="11">
        <v>0</v>
      </c>
      <c r="G8" s="11">
        <v>1</v>
      </c>
      <c r="H8" s="11">
        <v>0</v>
      </c>
      <c r="I8" s="11">
        <v>1</v>
      </c>
      <c r="J8" s="11">
        <v>0</v>
      </c>
      <c r="K8" s="11">
        <v>0.99</v>
      </c>
      <c r="L8" s="11">
        <v>1.14E-2</v>
      </c>
      <c r="M8" s="11">
        <v>0.99980000000000002</v>
      </c>
      <c r="N8" s="11">
        <v>2.9999999999999997E-4</v>
      </c>
      <c r="O8" s="11">
        <v>0.99980000000000002</v>
      </c>
      <c r="P8" s="11">
        <v>2.0000000000000001E-4</v>
      </c>
      <c r="Q8" s="11">
        <v>1</v>
      </c>
      <c r="R8" s="11">
        <v>1</v>
      </c>
    </row>
    <row r="9" spans="1:18" x14ac:dyDescent="0.25">
      <c r="A9" s="11" t="s">
        <v>19</v>
      </c>
      <c r="B9" s="4" t="s">
        <v>13</v>
      </c>
      <c r="C9" s="11">
        <v>0.99880000000000002</v>
      </c>
      <c r="D9" s="11">
        <v>4.0000000000000002E-4</v>
      </c>
      <c r="E9" s="11">
        <v>0.99109999999999998</v>
      </c>
      <c r="F9" s="11">
        <v>2.7000000000000001E-3</v>
      </c>
      <c r="G9" s="11">
        <v>0.98829999999999996</v>
      </c>
      <c r="H9" s="11">
        <v>9.2999999999999992E-3</v>
      </c>
      <c r="I9" s="11">
        <v>0.97689999999999999</v>
      </c>
      <c r="J9" s="11">
        <v>1.95E-2</v>
      </c>
      <c r="K9" s="11">
        <v>0.89839999999999998</v>
      </c>
      <c r="L9" s="11">
        <v>3.8600000000000002E-2</v>
      </c>
      <c r="M9" s="11">
        <v>0.99180000000000001</v>
      </c>
      <c r="N9" s="11">
        <v>1.03E-2</v>
      </c>
      <c r="O9" s="11">
        <v>0.99029999999999996</v>
      </c>
      <c r="P9" s="11">
        <v>9.4999999999999998E-3</v>
      </c>
      <c r="Q9" s="11">
        <v>0.99839999999999995</v>
      </c>
      <c r="R9" s="11">
        <v>0.99399999999999999</v>
      </c>
    </row>
    <row r="10" spans="1:18" x14ac:dyDescent="0.25">
      <c r="A10" s="11" t="s">
        <v>20</v>
      </c>
      <c r="B10" s="4" t="s">
        <v>13</v>
      </c>
      <c r="C10" s="11">
        <v>0.96079999999999999</v>
      </c>
      <c r="D10" s="11">
        <v>1.5E-3</v>
      </c>
      <c r="E10" s="11">
        <v>0.93940000000000001</v>
      </c>
      <c r="F10" s="11">
        <v>1.9300000000000001E-2</v>
      </c>
      <c r="G10" s="11">
        <v>0.94469999999999998</v>
      </c>
      <c r="H10" s="11">
        <v>1.6500000000000001E-2</v>
      </c>
      <c r="I10" s="11">
        <v>0.9405</v>
      </c>
      <c r="J10" s="11">
        <v>2.0500000000000001E-2</v>
      </c>
      <c r="K10" s="11">
        <v>0.74460000000000004</v>
      </c>
      <c r="L10" s="11">
        <v>5.8000000000000003E-2</v>
      </c>
      <c r="M10" s="11">
        <v>0.93730000000000002</v>
      </c>
      <c r="N10" s="11">
        <v>1.6799999999999999E-2</v>
      </c>
      <c r="O10" s="11">
        <v>0.93620000000000003</v>
      </c>
      <c r="P10" s="11">
        <v>1.6299999999999999E-2</v>
      </c>
      <c r="Q10" s="11">
        <v>0.94279999999999997</v>
      </c>
      <c r="R10" s="11">
        <v>0.94389999999999996</v>
      </c>
    </row>
    <row r="11" spans="1:18" x14ac:dyDescent="0.25">
      <c r="A11" s="11" t="s">
        <v>21</v>
      </c>
      <c r="B11" s="4" t="s">
        <v>13</v>
      </c>
      <c r="C11" s="11">
        <v>0.99870000000000003</v>
      </c>
      <c r="D11" s="11">
        <v>4.0000000000000002E-4</v>
      </c>
      <c r="E11" s="11">
        <v>0.99339999999999995</v>
      </c>
      <c r="F11" s="11">
        <v>3.5000000000000001E-3</v>
      </c>
      <c r="G11" s="11">
        <v>0.99480000000000002</v>
      </c>
      <c r="H11" s="11">
        <v>2.3E-3</v>
      </c>
      <c r="I11" s="11">
        <v>0.99509999999999998</v>
      </c>
      <c r="J11" s="11">
        <v>2E-3</v>
      </c>
      <c r="K11" s="11">
        <v>0.82779999999999998</v>
      </c>
      <c r="L11" s="11">
        <v>7.9100000000000004E-2</v>
      </c>
      <c r="M11" s="11">
        <v>0.99229999999999996</v>
      </c>
      <c r="N11" s="11">
        <v>7.1999999999999998E-3</v>
      </c>
      <c r="O11" s="11">
        <v>0.98699999999999999</v>
      </c>
      <c r="P11" s="11">
        <v>9.1999999999999998E-3</v>
      </c>
      <c r="Q11" s="11">
        <v>0.99950000000000006</v>
      </c>
      <c r="R11" s="11">
        <v>0.99750000000000005</v>
      </c>
    </row>
    <row r="12" spans="1:18" x14ac:dyDescent="0.25">
      <c r="A12" s="11" t="s">
        <v>22</v>
      </c>
      <c r="B12" s="4" t="s">
        <v>13</v>
      </c>
      <c r="C12" s="11">
        <v>1</v>
      </c>
      <c r="D12" s="11">
        <v>0</v>
      </c>
      <c r="E12" s="11">
        <v>1</v>
      </c>
      <c r="F12" s="11">
        <v>0</v>
      </c>
      <c r="G12" s="11">
        <v>1</v>
      </c>
      <c r="H12" s="11">
        <v>0</v>
      </c>
      <c r="I12" s="11">
        <v>1</v>
      </c>
      <c r="J12" s="11">
        <v>0</v>
      </c>
      <c r="K12" s="11">
        <v>0.97319999999999995</v>
      </c>
      <c r="L12" s="11">
        <v>1.8700000000000001E-2</v>
      </c>
      <c r="M12" s="11">
        <v>0.99850000000000005</v>
      </c>
      <c r="N12" s="11">
        <v>2E-3</v>
      </c>
      <c r="O12" s="11">
        <v>0.99829999999999997</v>
      </c>
      <c r="P12" s="11">
        <v>1.8E-3</v>
      </c>
      <c r="Q12" s="11">
        <v>1</v>
      </c>
      <c r="R12" s="11">
        <v>1</v>
      </c>
    </row>
    <row r="13" spans="1:18" x14ac:dyDescent="0.25">
      <c r="A13" s="11" t="s">
        <v>23</v>
      </c>
      <c r="B13" s="4" t="s">
        <v>13</v>
      </c>
      <c r="C13" s="11">
        <v>0.98450000000000004</v>
      </c>
      <c r="D13" s="11">
        <v>5.0000000000000001E-4</v>
      </c>
      <c r="E13" s="11">
        <v>0.94330000000000003</v>
      </c>
      <c r="F13" s="11">
        <v>8.0999999999999996E-3</v>
      </c>
      <c r="G13" s="11">
        <v>0.96160000000000001</v>
      </c>
      <c r="H13" s="11">
        <v>1.23E-2</v>
      </c>
      <c r="I13" s="11">
        <v>0.96060000000000001</v>
      </c>
      <c r="J13" s="11">
        <v>5.1000000000000004E-3</v>
      </c>
      <c r="K13" s="11">
        <v>0.81910000000000005</v>
      </c>
      <c r="L13" s="11">
        <v>6.1699999999999998E-2</v>
      </c>
      <c r="M13" s="11">
        <v>0.96179999999999999</v>
      </c>
      <c r="N13" s="11">
        <v>2.75E-2</v>
      </c>
      <c r="O13" s="11">
        <v>0.96279999999999999</v>
      </c>
      <c r="P13" s="11">
        <v>2.53E-2</v>
      </c>
      <c r="Q13" s="11">
        <v>0.95140000000000002</v>
      </c>
      <c r="R13" s="11">
        <v>0.9516</v>
      </c>
    </row>
    <row r="14" spans="1:18" x14ac:dyDescent="0.25">
      <c r="A14" s="11" t="s">
        <v>24</v>
      </c>
      <c r="B14" s="4" t="s">
        <v>13</v>
      </c>
      <c r="C14" s="11">
        <v>0.99150000000000005</v>
      </c>
      <c r="D14" s="11">
        <v>1.1999999999999999E-3</v>
      </c>
      <c r="E14" s="11">
        <v>0.96099999999999997</v>
      </c>
      <c r="F14" s="11">
        <v>2.47E-2</v>
      </c>
      <c r="G14" s="11">
        <v>0.96309999999999996</v>
      </c>
      <c r="H14" s="11">
        <v>2.1100000000000001E-2</v>
      </c>
      <c r="I14" s="11">
        <v>0.96599999999999997</v>
      </c>
      <c r="J14" s="11">
        <v>2.24E-2</v>
      </c>
      <c r="K14" s="11">
        <v>0.77070000000000005</v>
      </c>
      <c r="L14" s="11">
        <v>5.8500000000000003E-2</v>
      </c>
      <c r="M14" s="11">
        <v>0.96250000000000002</v>
      </c>
      <c r="N14" s="11">
        <v>2.4500000000000001E-2</v>
      </c>
      <c r="O14" s="11">
        <v>0.94599999999999995</v>
      </c>
      <c r="P14" s="11">
        <v>3.2199999999999999E-2</v>
      </c>
      <c r="Q14" s="11">
        <v>0.98699999999999999</v>
      </c>
      <c r="R14" s="11">
        <v>0.97809999999999997</v>
      </c>
    </row>
    <row r="15" spans="1:18" x14ac:dyDescent="0.25">
      <c r="A15" s="11" t="s">
        <v>25</v>
      </c>
      <c r="B15" s="4" t="s">
        <v>13</v>
      </c>
      <c r="C15" s="11">
        <v>0.98860000000000003</v>
      </c>
      <c r="D15" s="11">
        <v>5.9999999999999995E-4</v>
      </c>
      <c r="E15" s="11">
        <v>0.97909999999999997</v>
      </c>
      <c r="F15" s="11">
        <v>6.0000000000000001E-3</v>
      </c>
      <c r="G15" s="11">
        <v>0.98170000000000002</v>
      </c>
      <c r="H15" s="11">
        <v>4.7000000000000002E-3</v>
      </c>
      <c r="I15" s="11">
        <v>0.98109999999999997</v>
      </c>
      <c r="J15" s="11">
        <v>9.7000000000000003E-3</v>
      </c>
      <c r="K15" s="11">
        <v>0.96340000000000003</v>
      </c>
      <c r="L15" s="11">
        <v>1.04E-2</v>
      </c>
      <c r="M15" s="11">
        <v>0.98209999999999997</v>
      </c>
      <c r="N15" s="11">
        <v>6.7000000000000002E-3</v>
      </c>
      <c r="O15" s="11">
        <v>0.98209999999999997</v>
      </c>
      <c r="P15" s="11">
        <v>8.0000000000000002E-3</v>
      </c>
      <c r="Q15" s="11">
        <v>0.9899</v>
      </c>
      <c r="R15" s="11">
        <v>0.98770000000000002</v>
      </c>
    </row>
    <row r="16" spans="1:18" x14ac:dyDescent="0.25">
      <c r="A16" s="6"/>
      <c r="B16" s="8"/>
      <c r="C16" s="6">
        <f>AVERAGE(C3:C15)</f>
        <v>0.96005384615384615</v>
      </c>
      <c r="D16" s="6">
        <f t="shared" ref="D16" si="0">AVERAGE(D3:D15)</f>
        <v>2.0846153846153848E-3</v>
      </c>
      <c r="E16" s="6">
        <f>AVERAGE(E3:E15)</f>
        <v>0.93962307692307701</v>
      </c>
      <c r="F16" s="6">
        <f t="shared" ref="F16" si="1">AVERAGE(F3:F15)</f>
        <v>1.3492307692307692E-2</v>
      </c>
      <c r="G16" s="6">
        <f>AVERAGE(G3:G15)</f>
        <v>0.94425384615384622</v>
      </c>
      <c r="H16" s="6">
        <f t="shared" ref="H16" si="2">AVERAGE(H3:H15)</f>
        <v>1.0215384615384616E-2</v>
      </c>
      <c r="I16" s="6">
        <f>AVERAGE(I3:I15)</f>
        <v>0.94287692307692295</v>
      </c>
      <c r="J16" s="6">
        <f t="shared" ref="J16" si="3">AVERAGE(J3:J15)</f>
        <v>1.2276923076923078E-2</v>
      </c>
      <c r="K16" s="6">
        <f>AVERAGE(K3:K15)</f>
        <v>0.87600769230769227</v>
      </c>
      <c r="L16" s="6">
        <f t="shared" ref="L16" si="4">AVERAGE(L3:L15)</f>
        <v>3.159230769230769E-2</v>
      </c>
      <c r="M16" s="6">
        <f>AVERAGE(M3:M15)</f>
        <v>0.9414076923076925</v>
      </c>
      <c r="N16" s="6">
        <f t="shared" ref="N16" si="5">AVERAGE(N3:N15)</f>
        <v>1.6738461538461539E-2</v>
      </c>
      <c r="O16" s="6">
        <f>AVERAGE(O3:O15)</f>
        <v>0.93874615384615367</v>
      </c>
      <c r="P16" s="6">
        <f t="shared" ref="P16:R16" si="6">AVERAGE(P3:P15)</f>
        <v>1.6676923076923079E-2</v>
      </c>
      <c r="Q16" s="6">
        <f t="shared" si="6"/>
        <v>0.94794615384615377</v>
      </c>
      <c r="R16" s="6">
        <f t="shared" si="6"/>
        <v>0.94663076923076916</v>
      </c>
    </row>
    <row r="19" spans="1:18" x14ac:dyDescent="0.25">
      <c r="A19" s="11" t="s">
        <v>27</v>
      </c>
      <c r="B19" s="4" t="s">
        <v>28</v>
      </c>
      <c r="C19" s="11">
        <v>0.89419999999999999</v>
      </c>
      <c r="D19" s="11">
        <v>8.9999999999999993E-3</v>
      </c>
      <c r="E19" s="11">
        <v>0.64749999999999996</v>
      </c>
      <c r="F19" s="11">
        <v>0.11899999999999999</v>
      </c>
      <c r="G19" s="11">
        <v>0.82330000000000003</v>
      </c>
      <c r="H19" s="11">
        <v>3.32E-2</v>
      </c>
      <c r="I19" s="11">
        <v>0.81899999999999995</v>
      </c>
      <c r="J19" s="11">
        <v>3.0700000000000002E-2</v>
      </c>
      <c r="K19" s="11">
        <v>0.83340000000000003</v>
      </c>
      <c r="L19" s="11">
        <v>8.6E-3</v>
      </c>
      <c r="M19" s="11">
        <v>0.78159999999999996</v>
      </c>
      <c r="N19" s="11">
        <v>5.0900000000000001E-2</v>
      </c>
      <c r="O19" s="11">
        <v>0.78480000000000005</v>
      </c>
      <c r="P19" s="11">
        <v>4.5100000000000001E-2</v>
      </c>
      <c r="Q19" s="11">
        <v>0.77159999999999995</v>
      </c>
      <c r="R19" s="11">
        <v>0.74280000000000002</v>
      </c>
    </row>
    <row r="20" spans="1:18" x14ac:dyDescent="0.25">
      <c r="A20" s="11" t="s">
        <v>29</v>
      </c>
      <c r="B20" s="4" t="s">
        <v>28</v>
      </c>
      <c r="C20" s="11">
        <v>0.80910000000000004</v>
      </c>
      <c r="D20" s="11">
        <v>1.6799999999999999E-2</v>
      </c>
      <c r="E20" s="11">
        <v>0.71289999999999998</v>
      </c>
      <c r="F20" s="11">
        <v>3.4799999999999998E-2</v>
      </c>
      <c r="G20" s="11">
        <v>0.73929999999999996</v>
      </c>
      <c r="H20" s="11">
        <v>2.86E-2</v>
      </c>
      <c r="I20" s="11">
        <v>0.73329999999999995</v>
      </c>
      <c r="J20" s="11">
        <v>2.3099999999999999E-2</v>
      </c>
      <c r="K20" s="11">
        <v>0.75429999999999997</v>
      </c>
      <c r="L20" s="11">
        <v>3.2300000000000002E-2</v>
      </c>
      <c r="M20" s="11">
        <v>0.77859999999999996</v>
      </c>
      <c r="N20" s="11">
        <v>1.0999999999999999E-2</v>
      </c>
      <c r="O20" s="11">
        <v>0.76819999999999999</v>
      </c>
      <c r="P20" s="11">
        <v>2.5499999999999998E-2</v>
      </c>
      <c r="Q20" s="11">
        <v>0.78090000000000004</v>
      </c>
      <c r="R20" s="11">
        <v>0.70650000000000002</v>
      </c>
    </row>
    <row r="21" spans="1:18" x14ac:dyDescent="0.25">
      <c r="A21" s="11" t="s">
        <v>30</v>
      </c>
      <c r="B21" s="4" t="s">
        <v>28</v>
      </c>
      <c r="C21" s="11">
        <v>0.97840000000000005</v>
      </c>
      <c r="D21" s="11">
        <v>3.5000000000000001E-3</v>
      </c>
      <c r="E21" s="11">
        <v>0.93479999999999996</v>
      </c>
      <c r="F21" s="11">
        <v>4.2200000000000001E-2</v>
      </c>
      <c r="G21" s="11">
        <v>0.9274</v>
      </c>
      <c r="H21" s="11">
        <v>0.03</v>
      </c>
      <c r="I21" s="11">
        <v>0.81799999999999995</v>
      </c>
      <c r="J21" s="11">
        <v>0.126</v>
      </c>
      <c r="K21" s="11">
        <v>0.84640000000000004</v>
      </c>
      <c r="L21" s="11">
        <v>4.7500000000000001E-2</v>
      </c>
      <c r="M21" s="11">
        <v>0.86599999999999999</v>
      </c>
      <c r="N21" s="11">
        <v>8.9200000000000002E-2</v>
      </c>
      <c r="O21" s="11">
        <v>0.9446</v>
      </c>
      <c r="P21" s="11">
        <v>2.3E-2</v>
      </c>
      <c r="Q21" s="11">
        <v>0.96899999999999997</v>
      </c>
      <c r="R21" s="11">
        <v>0.93159999999999998</v>
      </c>
    </row>
    <row r="22" spans="1:18" x14ac:dyDescent="0.25">
      <c r="A22" s="11" t="s">
        <v>31</v>
      </c>
      <c r="B22" s="4" t="s">
        <v>28</v>
      </c>
      <c r="C22" s="11">
        <v>0.94740000000000002</v>
      </c>
      <c r="D22" s="11">
        <v>5.0000000000000001E-3</v>
      </c>
      <c r="E22" s="11">
        <v>0.87770000000000004</v>
      </c>
      <c r="F22" s="11">
        <v>3.1399999999999997E-2</v>
      </c>
      <c r="G22" s="11">
        <v>0.88619999999999999</v>
      </c>
      <c r="H22" s="11">
        <v>2.52E-2</v>
      </c>
      <c r="I22" s="11">
        <v>0.87790000000000001</v>
      </c>
      <c r="J22" s="11">
        <v>2.7300000000000001E-2</v>
      </c>
      <c r="K22" s="11">
        <v>0.85389999999999999</v>
      </c>
      <c r="L22" s="11">
        <v>4.2299999999999997E-2</v>
      </c>
      <c r="M22" s="11">
        <v>0.91479999999999995</v>
      </c>
      <c r="N22" s="11">
        <v>3.0300000000000001E-2</v>
      </c>
      <c r="O22" s="11">
        <v>0.90310000000000001</v>
      </c>
      <c r="P22" s="11">
        <v>2.69E-2</v>
      </c>
      <c r="Q22" s="11">
        <v>0.90869999999999995</v>
      </c>
      <c r="R22" s="11">
        <v>0.91149999999999998</v>
      </c>
    </row>
    <row r="23" spans="1:18" x14ac:dyDescent="0.25">
      <c r="A23" s="11" t="s">
        <v>32</v>
      </c>
      <c r="B23" s="4" t="s">
        <v>28</v>
      </c>
      <c r="C23" s="11">
        <v>0.94140000000000001</v>
      </c>
      <c r="D23" s="11">
        <v>5.1999999999999998E-3</v>
      </c>
      <c r="E23" s="11">
        <v>0.87470000000000003</v>
      </c>
      <c r="F23" s="11">
        <v>3.9399999999999998E-2</v>
      </c>
      <c r="G23" s="11">
        <v>0.91920000000000002</v>
      </c>
      <c r="H23" s="11">
        <v>2.4899999999999999E-2</v>
      </c>
      <c r="I23" s="11">
        <v>0.86750000000000005</v>
      </c>
      <c r="J23" s="11">
        <v>2.7799999999999998E-2</v>
      </c>
      <c r="K23" s="11">
        <v>0.80759999999999998</v>
      </c>
      <c r="L23" s="11">
        <v>4.9000000000000002E-2</v>
      </c>
      <c r="M23" s="11">
        <v>0.82320000000000004</v>
      </c>
      <c r="N23" s="11">
        <v>8.43E-2</v>
      </c>
      <c r="O23" s="11">
        <v>0.85950000000000004</v>
      </c>
      <c r="P23" s="11">
        <v>6.7100000000000007E-2</v>
      </c>
      <c r="Q23" s="11">
        <v>0.88270000000000004</v>
      </c>
      <c r="R23" s="11">
        <v>0.88480000000000003</v>
      </c>
    </row>
    <row r="24" spans="1:18" x14ac:dyDescent="0.25">
      <c r="A24" s="11" t="s">
        <v>33</v>
      </c>
      <c r="B24" s="4" t="s">
        <v>28</v>
      </c>
      <c r="C24" s="11">
        <v>0.99070000000000003</v>
      </c>
      <c r="D24" s="11">
        <v>2.0999999999999999E-3</v>
      </c>
      <c r="E24" s="11">
        <v>0.97330000000000005</v>
      </c>
      <c r="F24" s="11">
        <v>3.5000000000000001E-3</v>
      </c>
      <c r="G24" s="11">
        <v>0.96750000000000003</v>
      </c>
      <c r="H24" s="11">
        <v>3.0999999999999999E-3</v>
      </c>
      <c r="I24" s="11">
        <v>0.96540000000000004</v>
      </c>
      <c r="J24" s="11">
        <v>1.41E-2</v>
      </c>
      <c r="K24" s="11">
        <v>0.72729999999999995</v>
      </c>
      <c r="L24" s="11">
        <v>8.3199999999999996E-2</v>
      </c>
      <c r="M24" s="11">
        <v>0.95899999999999996</v>
      </c>
      <c r="N24" s="11">
        <v>1.8800000000000001E-2</v>
      </c>
      <c r="O24" s="11">
        <v>0.95309999999999995</v>
      </c>
      <c r="P24" s="11">
        <v>2.3900000000000001E-2</v>
      </c>
      <c r="Q24" s="11">
        <v>0.96299999999999997</v>
      </c>
      <c r="R24" s="11">
        <v>0.97299999999999998</v>
      </c>
    </row>
    <row r="25" spans="1:18" x14ac:dyDescent="0.25">
      <c r="A25" s="11" t="s">
        <v>34</v>
      </c>
      <c r="B25" s="4" t="s">
        <v>28</v>
      </c>
      <c r="C25" s="11">
        <v>0.99850000000000005</v>
      </c>
      <c r="D25" s="11">
        <v>8.0000000000000004E-4</v>
      </c>
      <c r="E25" s="11">
        <v>0.88180000000000003</v>
      </c>
      <c r="F25" s="11">
        <v>7.7600000000000002E-2</v>
      </c>
      <c r="G25" s="11">
        <v>0.94210000000000005</v>
      </c>
      <c r="H25" s="11">
        <v>5.8999999999999999E-3</v>
      </c>
      <c r="I25" s="11">
        <v>0.94310000000000005</v>
      </c>
      <c r="J25" s="11">
        <v>5.7000000000000002E-3</v>
      </c>
      <c r="K25" s="11">
        <v>0.92469999999999997</v>
      </c>
      <c r="L25" s="11">
        <v>3.49E-2</v>
      </c>
      <c r="M25" s="11">
        <v>0.97030000000000005</v>
      </c>
      <c r="N25" s="11">
        <v>2.4199999999999999E-2</v>
      </c>
      <c r="O25" s="11">
        <v>0.97240000000000004</v>
      </c>
      <c r="P25" s="11">
        <v>2.3900000000000001E-2</v>
      </c>
      <c r="Q25" s="11">
        <v>0.94769999999999999</v>
      </c>
      <c r="R25" s="11">
        <v>0.94969999999999999</v>
      </c>
    </row>
    <row r="26" spans="1:18" x14ac:dyDescent="0.25">
      <c r="A26" s="11" t="s">
        <v>35</v>
      </c>
      <c r="B26" s="4" t="s">
        <v>28</v>
      </c>
      <c r="C26" s="11">
        <v>0.99950000000000006</v>
      </c>
      <c r="D26" s="11">
        <v>8.0000000000000004E-4</v>
      </c>
      <c r="E26" s="11">
        <v>0.98660000000000003</v>
      </c>
      <c r="F26" s="11">
        <v>1.3299999999999999E-2</v>
      </c>
      <c r="G26" s="11">
        <v>1</v>
      </c>
      <c r="H26" s="11">
        <v>0</v>
      </c>
      <c r="I26" s="11">
        <v>1</v>
      </c>
      <c r="J26" s="11">
        <v>0</v>
      </c>
      <c r="K26" s="11">
        <v>0.73019999999999996</v>
      </c>
      <c r="L26" s="11">
        <v>9.2100000000000001E-2</v>
      </c>
      <c r="M26" s="11">
        <v>0.96840000000000004</v>
      </c>
      <c r="N26" s="11">
        <v>3.8800000000000001E-2</v>
      </c>
      <c r="O26" s="11">
        <v>0.96660000000000001</v>
      </c>
      <c r="P26" s="11">
        <v>3.2300000000000002E-2</v>
      </c>
      <c r="Q26" s="11">
        <v>0.97499999999999998</v>
      </c>
      <c r="R26" s="11">
        <v>0.97499999999999998</v>
      </c>
    </row>
    <row r="27" spans="1:18" x14ac:dyDescent="0.25">
      <c r="A27" s="11" t="s">
        <v>36</v>
      </c>
      <c r="B27" s="4" t="s">
        <v>28</v>
      </c>
      <c r="C27" s="11">
        <v>0.98499999999999999</v>
      </c>
      <c r="D27" s="11">
        <v>1.1000000000000001E-3</v>
      </c>
      <c r="E27" s="11">
        <v>0.95569999999999999</v>
      </c>
      <c r="F27" s="11">
        <v>1.9400000000000001E-2</v>
      </c>
      <c r="G27" s="11">
        <v>0.9506</v>
      </c>
      <c r="H27" s="11">
        <v>1.9699999999999999E-2</v>
      </c>
      <c r="I27" s="11">
        <v>0.95409999999999995</v>
      </c>
      <c r="J27" s="11">
        <v>2.06E-2</v>
      </c>
      <c r="K27" s="11">
        <v>0.85660000000000003</v>
      </c>
      <c r="L27" s="11">
        <v>3.7900000000000003E-2</v>
      </c>
      <c r="M27" s="11">
        <v>0.95130000000000003</v>
      </c>
      <c r="N27" s="11">
        <v>2.53E-2</v>
      </c>
      <c r="O27" s="11">
        <v>0.93720000000000003</v>
      </c>
      <c r="P27" s="11">
        <v>0.03</v>
      </c>
      <c r="Q27" s="11">
        <v>0.97219999999999995</v>
      </c>
      <c r="R27" s="11">
        <v>0.96899999999999997</v>
      </c>
    </row>
    <row r="28" spans="1:18" x14ac:dyDescent="0.25">
      <c r="A28" s="11" t="s">
        <v>37</v>
      </c>
      <c r="B28" s="4" t="s">
        <v>28</v>
      </c>
      <c r="C28" s="11">
        <v>0.94089999999999996</v>
      </c>
      <c r="D28" s="11">
        <v>1.6E-2</v>
      </c>
      <c r="E28" s="11">
        <v>0.80310000000000004</v>
      </c>
      <c r="F28" s="11">
        <v>0.1275</v>
      </c>
      <c r="G28" s="11">
        <v>0.9264</v>
      </c>
      <c r="H28" s="11">
        <v>4.0000000000000001E-3</v>
      </c>
      <c r="I28" s="11">
        <v>0.9173</v>
      </c>
      <c r="J28" s="11">
        <v>4.07E-2</v>
      </c>
      <c r="K28" s="11">
        <v>0.84930000000000005</v>
      </c>
      <c r="L28" s="11">
        <v>6.7500000000000004E-2</v>
      </c>
      <c r="M28" s="11">
        <v>0.94359999999999999</v>
      </c>
      <c r="N28" s="11">
        <v>4.7199999999999999E-2</v>
      </c>
      <c r="O28" s="11">
        <v>0.94499999999999995</v>
      </c>
      <c r="P28" s="11">
        <v>2.81E-2</v>
      </c>
      <c r="Q28" s="11">
        <v>0.89770000000000005</v>
      </c>
      <c r="R28" s="11">
        <v>0.8972</v>
      </c>
    </row>
    <row r="29" spans="1:18" x14ac:dyDescent="0.25">
      <c r="A29" s="11" t="s">
        <v>38</v>
      </c>
      <c r="B29" s="4" t="s">
        <v>28</v>
      </c>
      <c r="C29" s="11">
        <v>0.91800000000000004</v>
      </c>
      <c r="D29" s="11">
        <v>4.8999999999999998E-3</v>
      </c>
      <c r="E29" s="11">
        <v>0.76019999999999999</v>
      </c>
      <c r="F29" s="11">
        <v>6.4699999999999994E-2</v>
      </c>
      <c r="G29" s="11">
        <v>0.83889999999999998</v>
      </c>
      <c r="H29" s="11">
        <v>3.2099999999999997E-2</v>
      </c>
      <c r="I29" s="11">
        <v>0.80200000000000005</v>
      </c>
      <c r="J29" s="11">
        <v>4.7199999999999999E-2</v>
      </c>
      <c r="K29" s="11">
        <v>0.78490000000000004</v>
      </c>
      <c r="L29" s="11">
        <v>3.3300000000000003E-2</v>
      </c>
      <c r="M29" s="11">
        <v>0.84960000000000002</v>
      </c>
      <c r="N29" s="11">
        <v>4.4900000000000002E-2</v>
      </c>
      <c r="O29" s="11">
        <v>0.86670000000000003</v>
      </c>
      <c r="P29" s="11">
        <v>3.5999999999999997E-2</v>
      </c>
      <c r="Q29" s="11">
        <v>0.82899999999999996</v>
      </c>
      <c r="R29" s="11">
        <v>0.79530000000000001</v>
      </c>
    </row>
    <row r="30" spans="1:18" x14ac:dyDescent="0.25">
      <c r="A30" s="6"/>
      <c r="B30" s="8"/>
      <c r="C30" s="6">
        <f>AVERAGE(C19:C29)</f>
        <v>0.94573636363636349</v>
      </c>
      <c r="D30" s="6">
        <f t="shared" ref="D30" si="7">AVERAGE(D19:D29)</f>
        <v>5.9272727272727263E-3</v>
      </c>
      <c r="E30" s="6">
        <f>AVERAGE(E19:E29)</f>
        <v>0.85530000000000006</v>
      </c>
      <c r="F30" s="6">
        <f t="shared" ref="F30" si="8">AVERAGE(F19:F29)</f>
        <v>5.2072727272727271E-2</v>
      </c>
      <c r="G30" s="6">
        <f>AVERAGE(G19:G29)</f>
        <v>0.90190000000000015</v>
      </c>
      <c r="H30" s="6">
        <f t="shared" ref="H30" si="9">AVERAGE(H19:H29)</f>
        <v>1.8790909090909087E-2</v>
      </c>
      <c r="I30" s="6">
        <f>AVERAGE(I19:I29)</f>
        <v>0.88159999999999983</v>
      </c>
      <c r="J30" s="6">
        <f t="shared" ref="J30" si="10">AVERAGE(J19:J29)</f>
        <v>3.3018181818181822E-2</v>
      </c>
      <c r="K30" s="6">
        <f>AVERAGE(K19:K29)</f>
        <v>0.81532727272727279</v>
      </c>
      <c r="L30" s="6">
        <f t="shared" ref="L30" si="11">AVERAGE(L19:L29)</f>
        <v>4.8054545454545461E-2</v>
      </c>
      <c r="M30" s="6">
        <f>AVERAGE(M19:M29)</f>
        <v>0.89149090909090911</v>
      </c>
      <c r="N30" s="6">
        <f t="shared" ref="N30" si="12">AVERAGE(N19:N29)</f>
        <v>4.2263636363636364E-2</v>
      </c>
      <c r="O30" s="6">
        <f>AVERAGE(O19:O29)</f>
        <v>0.90010909090909086</v>
      </c>
      <c r="P30" s="6">
        <f t="shared" ref="P30" si="13">AVERAGE(P19:P29)</f>
        <v>3.2890909090909089E-2</v>
      </c>
      <c r="Q30" s="6">
        <f t="shared" ref="Q30:R30" si="14">AVERAGE(Q17:Q29)</f>
        <v>0.89977272727272739</v>
      </c>
      <c r="R30" s="6">
        <f t="shared" si="14"/>
        <v>0.88512727272727254</v>
      </c>
    </row>
    <row r="33" spans="1:18" x14ac:dyDescent="0.25">
      <c r="A33" s="11" t="s">
        <v>39</v>
      </c>
      <c r="B33" s="4" t="s">
        <v>40</v>
      </c>
      <c r="C33" s="11">
        <v>0.85729999999999995</v>
      </c>
      <c r="D33" s="11">
        <v>7.9000000000000008E-3</v>
      </c>
      <c r="E33" s="11">
        <v>0.74229999999999996</v>
      </c>
      <c r="F33" s="11">
        <v>7.22E-2</v>
      </c>
      <c r="G33" s="11">
        <v>0.81579999999999997</v>
      </c>
      <c r="H33" s="11">
        <v>2.5399999999999999E-2</v>
      </c>
      <c r="I33" s="11">
        <v>0.78369999999999995</v>
      </c>
      <c r="J33" s="11">
        <v>5.6399999999999999E-2</v>
      </c>
      <c r="K33" s="11">
        <v>0.8679</v>
      </c>
      <c r="L33" s="11">
        <v>1.9599999999999999E-2</v>
      </c>
      <c r="M33" s="11">
        <v>0.78749999999999998</v>
      </c>
      <c r="N33" s="11">
        <v>5.4199999999999998E-2</v>
      </c>
      <c r="O33" s="11">
        <v>0.74360000000000004</v>
      </c>
      <c r="P33" s="11">
        <v>6.8000000000000005E-2</v>
      </c>
      <c r="Q33" s="11">
        <v>0.77580000000000005</v>
      </c>
      <c r="R33" s="11">
        <v>0.68289999999999995</v>
      </c>
    </row>
    <row r="34" spans="1:18" x14ac:dyDescent="0.25">
      <c r="A34" s="11" t="s">
        <v>41</v>
      </c>
      <c r="B34" s="4" t="s">
        <v>40</v>
      </c>
      <c r="C34" s="11">
        <v>0.95120000000000005</v>
      </c>
      <c r="D34" s="11">
        <v>1.8E-3</v>
      </c>
      <c r="E34" s="11">
        <v>0.9163</v>
      </c>
      <c r="F34" s="11">
        <v>2.1399999999999999E-2</v>
      </c>
      <c r="G34" s="11">
        <v>0.91859999999999997</v>
      </c>
      <c r="H34" s="11">
        <v>1.52E-2</v>
      </c>
      <c r="I34" s="11">
        <v>0.90920000000000001</v>
      </c>
      <c r="J34" s="11">
        <v>3.1600000000000003E-2</v>
      </c>
      <c r="K34" s="11">
        <v>0.84350000000000003</v>
      </c>
      <c r="L34" s="11">
        <v>3.7699999999999997E-2</v>
      </c>
      <c r="M34" s="11">
        <v>0.93659999999999999</v>
      </c>
      <c r="N34" s="11">
        <v>1.9900000000000001E-2</v>
      </c>
      <c r="O34" s="11">
        <v>0.93359999999999999</v>
      </c>
      <c r="P34" s="11">
        <v>1.9900000000000001E-2</v>
      </c>
      <c r="Q34" s="11">
        <v>0.93840000000000001</v>
      </c>
      <c r="R34" s="11">
        <v>0.92420000000000002</v>
      </c>
    </row>
    <row r="35" spans="1:18" x14ac:dyDescent="0.25">
      <c r="A35" s="11" t="s">
        <v>42</v>
      </c>
      <c r="B35" s="4" t="s">
        <v>40</v>
      </c>
      <c r="C35" s="11">
        <v>0.94</v>
      </c>
      <c r="D35" s="11">
        <v>2.07E-2</v>
      </c>
      <c r="E35" s="11">
        <v>0.95650000000000002</v>
      </c>
      <c r="F35" s="11">
        <v>3.5799999999999998E-2</v>
      </c>
      <c r="G35" s="11">
        <v>0.96809999999999996</v>
      </c>
      <c r="H35" s="11">
        <v>2.1399999999999999E-2</v>
      </c>
      <c r="I35" s="11">
        <v>0.95250000000000001</v>
      </c>
      <c r="J35" s="11">
        <v>3.4599999999999999E-2</v>
      </c>
      <c r="K35" s="11">
        <v>0.76539999999999997</v>
      </c>
      <c r="L35" s="11">
        <v>7.3999999999999996E-2</v>
      </c>
      <c r="M35" s="11">
        <v>0.75439999999999996</v>
      </c>
      <c r="N35" s="11">
        <v>9.3799999999999994E-2</v>
      </c>
      <c r="O35" s="11">
        <v>0.68659999999999999</v>
      </c>
      <c r="P35" s="11">
        <v>8.0699999999999994E-2</v>
      </c>
      <c r="Q35" s="11">
        <v>0.96340000000000003</v>
      </c>
      <c r="R35" s="11">
        <v>0.93289999999999995</v>
      </c>
    </row>
    <row r="36" spans="1:18" x14ac:dyDescent="0.25">
      <c r="A36" s="11" t="s">
        <v>43</v>
      </c>
      <c r="B36" s="4" t="s">
        <v>40</v>
      </c>
      <c r="C36" s="11">
        <v>0.85919999999999996</v>
      </c>
      <c r="D36" s="11">
        <v>1.55E-2</v>
      </c>
      <c r="E36" s="11">
        <v>0.71489999999999998</v>
      </c>
      <c r="F36" s="11">
        <v>7.22E-2</v>
      </c>
      <c r="G36" s="11">
        <v>0.78539999999999999</v>
      </c>
      <c r="H36" s="11">
        <v>7.2800000000000004E-2</v>
      </c>
      <c r="I36" s="11">
        <v>0.45669999999999999</v>
      </c>
      <c r="J36" s="11">
        <v>0.20699999999999999</v>
      </c>
      <c r="K36" s="11">
        <v>0.68579999999999997</v>
      </c>
      <c r="L36" s="11">
        <v>5.7200000000000001E-2</v>
      </c>
      <c r="M36" s="11">
        <v>0.66890000000000005</v>
      </c>
      <c r="N36" s="11">
        <v>0.11609999999999999</v>
      </c>
      <c r="O36" s="11">
        <v>0.75439999999999996</v>
      </c>
      <c r="P36" s="11">
        <v>6.0499999999999998E-2</v>
      </c>
      <c r="Q36" s="11">
        <v>0.74780000000000002</v>
      </c>
      <c r="R36" s="11">
        <v>0.64780000000000004</v>
      </c>
    </row>
    <row r="37" spans="1:18" x14ac:dyDescent="0.25">
      <c r="A37" s="11" t="s">
        <v>44</v>
      </c>
      <c r="B37" s="4" t="s">
        <v>40</v>
      </c>
      <c r="C37" s="11">
        <v>0.85860000000000003</v>
      </c>
      <c r="D37" s="11">
        <v>7.4000000000000003E-3</v>
      </c>
      <c r="E37" s="11">
        <v>0.70720000000000005</v>
      </c>
      <c r="F37" s="11">
        <v>6.1199999999999997E-2</v>
      </c>
      <c r="G37" s="11">
        <v>0.76959999999999995</v>
      </c>
      <c r="H37" s="11">
        <v>3.9100000000000003E-2</v>
      </c>
      <c r="I37" s="11">
        <v>0.73329999999999995</v>
      </c>
      <c r="J37" s="11">
        <v>3.4700000000000002E-2</v>
      </c>
      <c r="K37" s="11">
        <v>0.76910000000000001</v>
      </c>
      <c r="L37" s="11">
        <v>2.6100000000000002E-2</v>
      </c>
      <c r="M37" s="11">
        <v>0.7792</v>
      </c>
      <c r="N37" s="11">
        <v>4.3799999999999999E-2</v>
      </c>
      <c r="O37" s="11">
        <v>0.77280000000000004</v>
      </c>
      <c r="P37" s="11">
        <v>4.87E-2</v>
      </c>
      <c r="Q37" s="11">
        <v>0.72340000000000004</v>
      </c>
      <c r="R37" s="11">
        <v>0.72319999999999995</v>
      </c>
    </row>
    <row r="38" spans="1:18" x14ac:dyDescent="0.25">
      <c r="A38" s="11" t="s">
        <v>45</v>
      </c>
      <c r="B38" s="4" t="s">
        <v>40</v>
      </c>
      <c r="C38" s="11">
        <v>0.85509999999999997</v>
      </c>
      <c r="D38" s="11">
        <v>8.8000000000000005E-3</v>
      </c>
      <c r="E38" s="11">
        <v>0.58550000000000002</v>
      </c>
      <c r="F38" s="11">
        <v>8.6499999999999994E-2</v>
      </c>
      <c r="G38" s="11">
        <v>0.77</v>
      </c>
      <c r="H38" s="11">
        <v>6.7299999999999999E-2</v>
      </c>
      <c r="I38" s="11">
        <v>0.69159999999999999</v>
      </c>
      <c r="J38" s="11">
        <v>4.5400000000000003E-2</v>
      </c>
      <c r="K38" s="11">
        <v>0.68740000000000001</v>
      </c>
      <c r="L38" s="11">
        <v>3.7100000000000001E-2</v>
      </c>
      <c r="M38" s="11">
        <v>0.79920000000000002</v>
      </c>
      <c r="N38" s="11">
        <v>5.6099999999999997E-2</v>
      </c>
      <c r="O38" s="11">
        <v>0.79259999999999997</v>
      </c>
      <c r="P38" s="11">
        <v>4.02E-2</v>
      </c>
      <c r="Q38" s="11">
        <v>0.70809999999999995</v>
      </c>
      <c r="R38" s="11">
        <v>0.66679999999999995</v>
      </c>
    </row>
    <row r="39" spans="1:18" x14ac:dyDescent="0.25">
      <c r="A39" s="11" t="s">
        <v>46</v>
      </c>
      <c r="B39" s="4" t="s">
        <v>40</v>
      </c>
      <c r="C39" s="11">
        <v>0.99670000000000003</v>
      </c>
      <c r="D39" s="11">
        <v>2.5000000000000001E-3</v>
      </c>
      <c r="E39" s="11">
        <v>0.94569999999999999</v>
      </c>
      <c r="F39" s="11">
        <v>4.3E-3</v>
      </c>
      <c r="G39" s="11">
        <v>0.95569999999999999</v>
      </c>
      <c r="H39" s="11">
        <v>1.78E-2</v>
      </c>
      <c r="I39" s="11">
        <v>0.92230000000000001</v>
      </c>
      <c r="J39" s="11">
        <v>3.2599999999999997E-2</v>
      </c>
      <c r="K39" s="11">
        <v>0.79649999999999999</v>
      </c>
      <c r="L39" s="11">
        <v>8.3199999999999996E-2</v>
      </c>
      <c r="M39" s="11">
        <v>0.90769999999999995</v>
      </c>
      <c r="N39" s="11">
        <v>3.1300000000000001E-2</v>
      </c>
      <c r="O39" s="11">
        <v>0.91290000000000004</v>
      </c>
      <c r="P39" s="11">
        <v>4.2000000000000003E-2</v>
      </c>
      <c r="Q39" s="11">
        <v>0.89890000000000003</v>
      </c>
      <c r="R39" s="11">
        <v>0.9</v>
      </c>
    </row>
    <row r="40" spans="1:18" x14ac:dyDescent="0.25">
      <c r="A40" s="11" t="s">
        <v>47</v>
      </c>
      <c r="B40" s="4" t="s">
        <v>40</v>
      </c>
      <c r="C40" s="11">
        <v>0.95889999999999997</v>
      </c>
      <c r="D40" s="11">
        <v>2.0400000000000001E-2</v>
      </c>
      <c r="E40" s="11">
        <v>0.94489999999999996</v>
      </c>
      <c r="F40" s="11">
        <v>4.4000000000000003E-3</v>
      </c>
      <c r="G40" s="11">
        <v>0.94499999999999995</v>
      </c>
      <c r="H40" s="11">
        <v>5.0000000000000001E-3</v>
      </c>
      <c r="I40" s="11">
        <v>0.89049999999999996</v>
      </c>
      <c r="J40" s="11">
        <v>8.5000000000000006E-3</v>
      </c>
      <c r="K40" s="11">
        <v>0.9194</v>
      </c>
      <c r="L40" s="11">
        <v>3.4000000000000002E-2</v>
      </c>
      <c r="M40" s="11">
        <v>0.94379999999999997</v>
      </c>
      <c r="N40" s="11">
        <v>5.1299999999999998E-2</v>
      </c>
      <c r="O40" s="11">
        <v>0.93659999999999999</v>
      </c>
      <c r="P40" s="11">
        <v>5.2900000000000003E-2</v>
      </c>
      <c r="Q40" s="11">
        <v>0.89929999999999999</v>
      </c>
      <c r="R40" s="11">
        <v>0.89929999999999999</v>
      </c>
    </row>
    <row r="41" spans="1:18" x14ac:dyDescent="0.25">
      <c r="A41" s="11" t="s">
        <v>48</v>
      </c>
      <c r="B41" s="4" t="s">
        <v>40</v>
      </c>
      <c r="C41" s="11">
        <v>0.73680000000000001</v>
      </c>
      <c r="D41" s="11">
        <v>8.6999999999999994E-3</v>
      </c>
      <c r="E41" s="11">
        <v>0.36559999999999998</v>
      </c>
      <c r="F41" s="11">
        <v>0.24199999999999999</v>
      </c>
      <c r="G41" s="11">
        <v>0.66379999999999995</v>
      </c>
      <c r="H41" s="11">
        <v>4.3099999999999999E-2</v>
      </c>
      <c r="I41" s="11">
        <v>0.60729999999999995</v>
      </c>
      <c r="J41" s="11">
        <v>4.4499999999999998E-2</v>
      </c>
      <c r="K41" s="11">
        <v>0.63460000000000005</v>
      </c>
      <c r="L41" s="11">
        <v>2.3300000000000001E-2</v>
      </c>
      <c r="M41" s="11">
        <v>0.68899999999999995</v>
      </c>
      <c r="N41" s="11">
        <v>3.0300000000000001E-2</v>
      </c>
      <c r="O41" s="11">
        <v>0.66300000000000003</v>
      </c>
      <c r="P41" s="11">
        <v>3.15E-2</v>
      </c>
      <c r="Q41" s="11">
        <v>0.63360000000000005</v>
      </c>
      <c r="R41" s="11">
        <v>0.60640000000000005</v>
      </c>
    </row>
    <row r="42" spans="1:18" x14ac:dyDescent="0.25">
      <c r="A42" s="11" t="s">
        <v>49</v>
      </c>
      <c r="B42" s="4" t="s">
        <v>40</v>
      </c>
      <c r="C42" s="11">
        <v>0.80189999999999995</v>
      </c>
      <c r="D42" s="11">
        <v>2.7900000000000001E-2</v>
      </c>
      <c r="E42" s="11">
        <v>0.55189999999999995</v>
      </c>
      <c r="F42" s="11">
        <v>0.1535</v>
      </c>
      <c r="G42" s="11">
        <v>0.74250000000000005</v>
      </c>
      <c r="H42" s="11">
        <v>9.8000000000000004E-2</v>
      </c>
      <c r="I42" s="11">
        <v>0.59809999999999997</v>
      </c>
      <c r="J42" s="11">
        <v>0.1258</v>
      </c>
      <c r="K42" s="11">
        <v>0.64119999999999999</v>
      </c>
      <c r="L42" s="11">
        <v>4.4900000000000002E-2</v>
      </c>
      <c r="M42" s="11">
        <v>0.69320000000000004</v>
      </c>
      <c r="N42" s="11">
        <v>0.1128</v>
      </c>
      <c r="O42" s="11">
        <v>0.67679999999999996</v>
      </c>
      <c r="P42" s="11">
        <v>0.1011</v>
      </c>
      <c r="Q42" s="11">
        <v>0.65939999999999999</v>
      </c>
      <c r="R42" s="11">
        <v>0.62339999999999995</v>
      </c>
    </row>
    <row r="43" spans="1:18" x14ac:dyDescent="0.25">
      <c r="A43" s="11" t="s">
        <v>50</v>
      </c>
      <c r="B43" s="4" t="s">
        <v>40</v>
      </c>
      <c r="C43" s="11">
        <v>0.82410000000000005</v>
      </c>
      <c r="D43" s="11">
        <v>6.7000000000000002E-3</v>
      </c>
      <c r="E43" s="11">
        <v>0.80559999999999998</v>
      </c>
      <c r="F43" s="11">
        <v>2.2700000000000001E-2</v>
      </c>
      <c r="G43" s="11">
        <v>0.79820000000000002</v>
      </c>
      <c r="H43" s="11">
        <v>2.5899999999999999E-2</v>
      </c>
      <c r="I43" s="11">
        <v>0.79730000000000001</v>
      </c>
      <c r="J43" s="11">
        <v>2.1700000000000001E-2</v>
      </c>
      <c r="K43" s="11">
        <v>0.72940000000000005</v>
      </c>
      <c r="L43" s="11">
        <v>6.8900000000000003E-2</v>
      </c>
      <c r="M43" s="11">
        <v>0.80410000000000004</v>
      </c>
      <c r="N43" s="11">
        <v>1.5900000000000001E-2</v>
      </c>
      <c r="O43" s="11">
        <v>0.78169999999999995</v>
      </c>
      <c r="P43" s="11">
        <v>1.7999999999999999E-2</v>
      </c>
      <c r="Q43" s="11">
        <v>0.83220000000000005</v>
      </c>
      <c r="R43" s="11">
        <v>0.82110000000000005</v>
      </c>
    </row>
    <row r="44" spans="1:18" x14ac:dyDescent="0.25">
      <c r="A44" s="6"/>
      <c r="B44" s="8"/>
      <c r="C44" s="6">
        <f>AVERAGE(C33:C43)</f>
        <v>0.87634545454545443</v>
      </c>
      <c r="D44" s="6">
        <f t="shared" ref="D44" si="15">AVERAGE(D33:D43)</f>
        <v>1.1663636363636366E-2</v>
      </c>
      <c r="E44" s="6">
        <f>AVERAGE(E33:E43)</f>
        <v>0.7487636363636363</v>
      </c>
      <c r="F44" s="6">
        <f t="shared" ref="F44" si="16">AVERAGE(F33:F43)</f>
        <v>7.056363636363637E-2</v>
      </c>
      <c r="G44" s="6">
        <f>AVERAGE(G33:G43)</f>
        <v>0.83024545454545451</v>
      </c>
      <c r="H44" s="6">
        <f t="shared" ref="H44" si="17">AVERAGE(H33:H43)</f>
        <v>3.9181818181818179E-2</v>
      </c>
      <c r="I44" s="6">
        <f>AVERAGE(I33:I43)</f>
        <v>0.75840909090909103</v>
      </c>
      <c r="J44" s="6">
        <f t="shared" ref="J44" si="18">AVERAGE(J33:J43)</f>
        <v>5.843636363636364E-2</v>
      </c>
      <c r="K44" s="6">
        <f>AVERAGE(K33:K43)</f>
        <v>0.75819999999999999</v>
      </c>
      <c r="L44" s="6">
        <f t="shared" ref="L44" si="19">AVERAGE(L33:L43)</f>
        <v>4.5999999999999999E-2</v>
      </c>
      <c r="M44" s="6">
        <f>AVERAGE(M33:M43)</f>
        <v>0.79669090909090912</v>
      </c>
      <c r="N44" s="6">
        <f t="shared" ref="N44" si="20">AVERAGE(N33:N43)</f>
        <v>5.6863636363636359E-2</v>
      </c>
      <c r="O44" s="6">
        <f>AVERAGE(O33:O43)</f>
        <v>0.78678181818181836</v>
      </c>
      <c r="P44" s="6">
        <f t="shared" ref="P44" si="21">AVERAGE(P33:P43)</f>
        <v>5.1227272727272725E-2</v>
      </c>
      <c r="Q44" s="6">
        <f t="shared" ref="Q44:R44" si="22">AVERAGE(Q31:Q43)</f>
        <v>0.79820909090909098</v>
      </c>
      <c r="R44" s="6">
        <f t="shared" si="22"/>
        <v>0.7661818181818183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S26" sqref="A1:XFD1048576"/>
    </sheetView>
  </sheetViews>
  <sheetFormatPr defaultRowHeight="15" x14ac:dyDescent="0.25"/>
  <cols>
    <col min="1" max="1" width="25.85546875" style="11" customWidth="1"/>
    <col min="2" max="2" width="9.140625" style="4"/>
    <col min="3" max="16384" width="9.140625" style="11"/>
  </cols>
  <sheetData>
    <row r="1" spans="1:18" x14ac:dyDescent="0.25">
      <c r="A1" s="11" t="s">
        <v>58</v>
      </c>
      <c r="B1" s="11"/>
      <c r="C1" s="4" t="s">
        <v>59</v>
      </c>
      <c r="D1" s="4"/>
      <c r="E1" s="11" t="s">
        <v>1</v>
      </c>
      <c r="G1" s="11" t="s">
        <v>2</v>
      </c>
      <c r="I1" s="11" t="s">
        <v>3</v>
      </c>
      <c r="K1" s="11" t="s">
        <v>4</v>
      </c>
      <c r="M1" s="11" t="s">
        <v>5</v>
      </c>
      <c r="O1" s="11" t="s">
        <v>6</v>
      </c>
      <c r="Q1" s="4" t="s">
        <v>7</v>
      </c>
      <c r="R1" s="4" t="s">
        <v>8</v>
      </c>
    </row>
    <row r="2" spans="1:18" x14ac:dyDescent="0.25">
      <c r="B2" s="11"/>
      <c r="C2" s="11" t="s">
        <v>51</v>
      </c>
      <c r="D2" s="11" t="s">
        <v>52</v>
      </c>
      <c r="E2" s="11" t="s">
        <v>51</v>
      </c>
      <c r="F2" s="11" t="s">
        <v>52</v>
      </c>
      <c r="G2" s="11" t="s">
        <v>51</v>
      </c>
      <c r="H2" s="11" t="s">
        <v>52</v>
      </c>
      <c r="I2" s="11" t="s">
        <v>51</v>
      </c>
      <c r="J2" s="11" t="s">
        <v>52</v>
      </c>
      <c r="K2" s="11" t="s">
        <v>51</v>
      </c>
      <c r="L2" s="11" t="s">
        <v>52</v>
      </c>
      <c r="M2" s="11" t="s">
        <v>51</v>
      </c>
      <c r="N2" s="11" t="s">
        <v>52</v>
      </c>
      <c r="O2" s="11" t="s">
        <v>51</v>
      </c>
      <c r="P2" s="11" t="s">
        <v>52</v>
      </c>
      <c r="Q2" s="4" t="s">
        <v>53</v>
      </c>
      <c r="R2" s="4" t="s">
        <v>53</v>
      </c>
    </row>
    <row r="3" spans="1:18" x14ac:dyDescent="0.25">
      <c r="A3" s="11" t="s">
        <v>12</v>
      </c>
      <c r="B3" s="4" t="s">
        <v>13</v>
      </c>
      <c r="C3" s="11">
        <v>0.89780000000000004</v>
      </c>
      <c r="D3" s="11">
        <v>1.9900000000000001E-2</v>
      </c>
      <c r="E3" s="11">
        <v>1</v>
      </c>
      <c r="F3" s="11">
        <v>0</v>
      </c>
      <c r="G3" s="11">
        <v>1</v>
      </c>
      <c r="H3" s="11">
        <v>0</v>
      </c>
      <c r="I3" s="11">
        <v>1</v>
      </c>
      <c r="J3" s="11">
        <v>0</v>
      </c>
      <c r="K3" s="11">
        <v>0.1598</v>
      </c>
      <c r="L3" s="11">
        <v>0.30919999999999997</v>
      </c>
      <c r="M3" s="11">
        <v>0.93310000000000004</v>
      </c>
      <c r="N3" s="11">
        <v>4.8599999999999997E-2</v>
      </c>
      <c r="O3" s="11">
        <v>0.95120000000000005</v>
      </c>
      <c r="P3" s="11">
        <v>4.4600000000000001E-2</v>
      </c>
      <c r="Q3" s="11">
        <v>0.88990000000000002</v>
      </c>
      <c r="R3" s="11">
        <v>1</v>
      </c>
    </row>
    <row r="4" spans="1:18" x14ac:dyDescent="0.25">
      <c r="A4" s="11" t="s">
        <v>14</v>
      </c>
      <c r="B4" s="4" t="s">
        <v>13</v>
      </c>
      <c r="C4" s="11">
        <v>0.94030000000000002</v>
      </c>
      <c r="D4" s="11">
        <v>1.1599999999999999E-2</v>
      </c>
      <c r="E4" s="11">
        <v>0.91269999999999996</v>
      </c>
      <c r="F4" s="11">
        <v>3.1399999999999997E-2</v>
      </c>
      <c r="G4" s="11">
        <v>0.92330000000000001</v>
      </c>
      <c r="H4" s="11">
        <v>1.78E-2</v>
      </c>
      <c r="I4" s="11">
        <v>0.9244</v>
      </c>
      <c r="J4" s="11">
        <v>1.7600000000000001E-2</v>
      </c>
      <c r="K4" s="11">
        <v>0.84219999999999995</v>
      </c>
      <c r="L4" s="11">
        <v>0.1178</v>
      </c>
      <c r="M4" s="11">
        <v>0.95209999999999995</v>
      </c>
      <c r="N4" s="11">
        <v>1.34E-2</v>
      </c>
      <c r="O4" s="11">
        <v>0.97670000000000001</v>
      </c>
      <c r="P4" s="11">
        <v>1.72E-2</v>
      </c>
      <c r="Q4" s="11">
        <v>0.88849999999999996</v>
      </c>
      <c r="R4" s="11">
        <v>0.84899999999999998</v>
      </c>
    </row>
    <row r="5" spans="1:18" x14ac:dyDescent="0.25">
      <c r="A5" s="11" t="s">
        <v>15</v>
      </c>
      <c r="B5" s="4" t="s">
        <v>13</v>
      </c>
      <c r="C5" s="11">
        <v>0.86739999999999995</v>
      </c>
      <c r="D5" s="11">
        <v>1.44E-2</v>
      </c>
      <c r="E5" s="11">
        <v>0.88039999999999996</v>
      </c>
      <c r="F5" s="11">
        <v>5.3999999999999999E-2</v>
      </c>
      <c r="G5" s="11">
        <v>0.9002</v>
      </c>
      <c r="H5" s="11">
        <v>4.0500000000000001E-2</v>
      </c>
      <c r="I5" s="11">
        <v>0.90620000000000001</v>
      </c>
      <c r="J5" s="11">
        <v>4.3799999999999999E-2</v>
      </c>
      <c r="K5" s="11">
        <v>0.53790000000000004</v>
      </c>
      <c r="L5" s="11">
        <v>0.2477</v>
      </c>
      <c r="M5" s="11">
        <v>0.90200000000000002</v>
      </c>
      <c r="N5" s="11">
        <v>4.5100000000000001E-2</v>
      </c>
      <c r="O5" s="11">
        <v>0.89780000000000004</v>
      </c>
      <c r="P5" s="11">
        <v>4.1300000000000003E-2</v>
      </c>
      <c r="Q5" s="11">
        <v>0.83299999999999996</v>
      </c>
      <c r="R5" s="11">
        <v>0.86939999999999995</v>
      </c>
    </row>
    <row r="6" spans="1:18" x14ac:dyDescent="0.25">
      <c r="A6" s="11" t="s">
        <v>16</v>
      </c>
      <c r="B6" s="4" t="s">
        <v>13</v>
      </c>
      <c r="C6" s="11">
        <v>0.4955</v>
      </c>
      <c r="D6" s="11">
        <v>1.0999999999999999E-2</v>
      </c>
      <c r="E6" s="11">
        <v>0.6159</v>
      </c>
      <c r="F6" s="11">
        <v>3.1099999999999999E-2</v>
      </c>
      <c r="G6" s="11">
        <v>0.61350000000000005</v>
      </c>
      <c r="H6" s="11">
        <v>1.0500000000000001E-2</v>
      </c>
      <c r="I6" s="11">
        <v>0.60740000000000005</v>
      </c>
      <c r="J6" s="11">
        <v>2.24E-2</v>
      </c>
      <c r="K6" s="11">
        <v>0.53520000000000001</v>
      </c>
      <c r="L6" s="11">
        <v>5.8200000000000002E-2</v>
      </c>
      <c r="M6" s="11">
        <v>0.55479999999999996</v>
      </c>
      <c r="N6" s="11">
        <v>2.86E-2</v>
      </c>
      <c r="O6" s="11">
        <v>0.57130000000000003</v>
      </c>
      <c r="P6" s="11">
        <v>1.84E-2</v>
      </c>
      <c r="Q6" s="11">
        <v>0.57020000000000004</v>
      </c>
      <c r="R6" s="11">
        <v>0.60570000000000002</v>
      </c>
    </row>
    <row r="7" spans="1:18" x14ac:dyDescent="0.25">
      <c r="A7" s="11" t="s">
        <v>17</v>
      </c>
      <c r="B7" s="4" t="s">
        <v>13</v>
      </c>
      <c r="C7" s="11">
        <v>1</v>
      </c>
      <c r="D7" s="11">
        <v>0</v>
      </c>
      <c r="E7" s="11">
        <v>1</v>
      </c>
      <c r="F7" s="11">
        <v>0</v>
      </c>
      <c r="G7" s="11">
        <v>1</v>
      </c>
      <c r="H7" s="11">
        <v>0</v>
      </c>
      <c r="I7" s="11">
        <v>1</v>
      </c>
      <c r="J7" s="11">
        <v>0</v>
      </c>
      <c r="K7" s="11">
        <v>0.1</v>
      </c>
      <c r="L7" s="11">
        <v>0.31619999999999998</v>
      </c>
      <c r="M7" s="11">
        <v>1</v>
      </c>
      <c r="N7" s="11">
        <v>0</v>
      </c>
      <c r="O7" s="11">
        <v>1</v>
      </c>
      <c r="P7" s="11">
        <v>0</v>
      </c>
      <c r="Q7" s="11">
        <v>1</v>
      </c>
      <c r="R7" s="11">
        <v>1</v>
      </c>
    </row>
    <row r="8" spans="1:18" x14ac:dyDescent="0.25">
      <c r="A8" s="11" t="s">
        <v>18</v>
      </c>
      <c r="B8" s="4" t="s">
        <v>13</v>
      </c>
      <c r="C8" s="11">
        <v>0.99950000000000006</v>
      </c>
      <c r="D8" s="11">
        <v>1E-4</v>
      </c>
      <c r="E8" s="11">
        <v>1</v>
      </c>
      <c r="F8" s="11">
        <v>0</v>
      </c>
      <c r="G8" s="11">
        <v>1</v>
      </c>
      <c r="H8" s="11">
        <v>0</v>
      </c>
      <c r="I8" s="11">
        <v>1</v>
      </c>
      <c r="J8" s="11">
        <v>0</v>
      </c>
      <c r="K8" s="11">
        <v>0.1</v>
      </c>
      <c r="L8" s="11">
        <v>0.31619999999999998</v>
      </c>
      <c r="M8" s="11">
        <v>0.99970000000000003</v>
      </c>
      <c r="N8" s="11">
        <v>2.9999999999999997E-4</v>
      </c>
      <c r="O8" s="11">
        <v>0.99980000000000002</v>
      </c>
      <c r="P8" s="11">
        <v>2.0000000000000001E-4</v>
      </c>
      <c r="Q8" s="11">
        <v>0.96509999999999996</v>
      </c>
      <c r="R8" s="11">
        <v>0.96509999999999996</v>
      </c>
    </row>
    <row r="9" spans="1:18" x14ac:dyDescent="0.25">
      <c r="A9" s="11" t="s">
        <v>19</v>
      </c>
      <c r="B9" s="4" t="s">
        <v>13</v>
      </c>
      <c r="C9" s="11">
        <v>0.96899999999999997</v>
      </c>
      <c r="D9" s="11">
        <v>4.7000000000000002E-3</v>
      </c>
      <c r="E9" s="11">
        <v>0.99080000000000001</v>
      </c>
      <c r="F9" s="11">
        <v>2.7000000000000001E-3</v>
      </c>
      <c r="G9" s="11">
        <v>0.98829999999999996</v>
      </c>
      <c r="H9" s="11">
        <v>9.7000000000000003E-3</v>
      </c>
      <c r="I9" s="11">
        <v>0.97729999999999995</v>
      </c>
      <c r="J9" s="11">
        <v>2.1000000000000001E-2</v>
      </c>
      <c r="K9" s="11">
        <v>0.38890000000000002</v>
      </c>
      <c r="L9" s="11">
        <v>0.25679999999999997</v>
      </c>
      <c r="M9" s="11">
        <v>0.98980000000000001</v>
      </c>
      <c r="N9" s="11">
        <v>0.01</v>
      </c>
      <c r="O9" s="11">
        <v>0.99050000000000005</v>
      </c>
      <c r="P9" s="11">
        <v>9.9000000000000008E-3</v>
      </c>
      <c r="Q9" s="11">
        <v>0.96509999999999996</v>
      </c>
      <c r="R9" s="11">
        <v>0.9768</v>
      </c>
    </row>
    <row r="10" spans="1:18" x14ac:dyDescent="0.25">
      <c r="A10" s="11" t="s">
        <v>20</v>
      </c>
      <c r="B10" s="4" t="s">
        <v>13</v>
      </c>
      <c r="C10" s="11">
        <v>0.88160000000000005</v>
      </c>
      <c r="D10" s="11">
        <v>3.5999999999999999E-3</v>
      </c>
      <c r="E10" s="11">
        <v>0.93959999999999999</v>
      </c>
      <c r="F10" s="11">
        <v>2.0400000000000001E-2</v>
      </c>
      <c r="G10" s="11">
        <v>0.9446</v>
      </c>
      <c r="H10" s="11">
        <v>1.7600000000000001E-2</v>
      </c>
      <c r="I10" s="11">
        <v>0.94079999999999997</v>
      </c>
      <c r="J10" s="11">
        <v>2.1999999999999999E-2</v>
      </c>
      <c r="K10" s="11">
        <v>0.49209999999999998</v>
      </c>
      <c r="L10" s="11">
        <v>0.22739999999999999</v>
      </c>
      <c r="M10" s="11">
        <v>0.92889999999999995</v>
      </c>
      <c r="N10" s="11">
        <v>1.95E-2</v>
      </c>
      <c r="O10" s="11">
        <v>0.92810000000000004</v>
      </c>
      <c r="P10" s="11">
        <v>1.95E-2</v>
      </c>
      <c r="Q10" s="11">
        <v>0.87929999999999997</v>
      </c>
      <c r="R10" s="11">
        <v>0.8931</v>
      </c>
    </row>
    <row r="11" spans="1:18" x14ac:dyDescent="0.25">
      <c r="A11" s="11" t="s">
        <v>21</v>
      </c>
      <c r="B11" s="4" t="s">
        <v>13</v>
      </c>
      <c r="C11" s="11">
        <v>0.98909999999999998</v>
      </c>
      <c r="D11" s="11">
        <v>1.1000000000000001E-3</v>
      </c>
      <c r="E11" s="11">
        <v>0.99339999999999995</v>
      </c>
      <c r="F11" s="11">
        <v>3.7000000000000002E-3</v>
      </c>
      <c r="G11" s="11">
        <v>0.99480000000000002</v>
      </c>
      <c r="H11" s="11">
        <v>2.5000000000000001E-3</v>
      </c>
      <c r="I11" s="11">
        <v>0.99509999999999998</v>
      </c>
      <c r="J11" s="11">
        <v>2.0999999999999999E-3</v>
      </c>
      <c r="K11" s="11">
        <v>0.65759999999999996</v>
      </c>
      <c r="L11" s="11">
        <v>0.1943</v>
      </c>
      <c r="M11" s="11">
        <v>0.98950000000000005</v>
      </c>
      <c r="N11" s="11">
        <v>7.7000000000000002E-3</v>
      </c>
      <c r="O11" s="11">
        <v>0.98719999999999997</v>
      </c>
      <c r="P11" s="11">
        <v>9.7999999999999997E-3</v>
      </c>
      <c r="Q11" s="11">
        <v>0.98729999999999996</v>
      </c>
      <c r="R11" s="11">
        <v>0.9899</v>
      </c>
    </row>
    <row r="12" spans="1:18" x14ac:dyDescent="0.25">
      <c r="A12" s="11" t="s">
        <v>22</v>
      </c>
      <c r="B12" s="4" t="s">
        <v>13</v>
      </c>
      <c r="C12" s="11">
        <v>0.99929999999999997</v>
      </c>
      <c r="D12" s="11">
        <v>4.0000000000000002E-4</v>
      </c>
      <c r="E12" s="11">
        <v>1</v>
      </c>
      <c r="F12" s="11">
        <v>0</v>
      </c>
      <c r="G12" s="11">
        <v>1</v>
      </c>
      <c r="H12" s="11">
        <v>0</v>
      </c>
      <c r="I12" s="11">
        <v>1</v>
      </c>
      <c r="J12" s="11">
        <v>0</v>
      </c>
      <c r="K12" s="11">
        <v>0.39979999999999999</v>
      </c>
      <c r="L12" s="11">
        <v>0.26650000000000001</v>
      </c>
      <c r="M12" s="11">
        <v>0.99780000000000002</v>
      </c>
      <c r="N12" s="11">
        <v>2.0999999999999999E-3</v>
      </c>
      <c r="O12" s="11">
        <v>0.99829999999999997</v>
      </c>
      <c r="P12" s="11">
        <v>1.9E-3</v>
      </c>
      <c r="Q12" s="11">
        <v>1</v>
      </c>
      <c r="R12" s="11">
        <v>1</v>
      </c>
    </row>
    <row r="13" spans="1:18" x14ac:dyDescent="0.25">
      <c r="A13" s="11" t="s">
        <v>23</v>
      </c>
      <c r="B13" s="4" t="s">
        <v>13</v>
      </c>
      <c r="C13" s="11">
        <v>0.91439999999999999</v>
      </c>
      <c r="D13" s="11">
        <v>1.0999999999999999E-2</v>
      </c>
      <c r="E13" s="11">
        <v>0.94340000000000002</v>
      </c>
      <c r="F13" s="11">
        <v>8.6E-3</v>
      </c>
      <c r="G13" s="11">
        <v>0.96160000000000001</v>
      </c>
      <c r="H13" s="11">
        <v>1.3100000000000001E-2</v>
      </c>
      <c r="I13" s="11">
        <v>0.96060000000000001</v>
      </c>
      <c r="J13" s="11">
        <v>5.3E-3</v>
      </c>
      <c r="K13" s="11">
        <v>0.62729999999999997</v>
      </c>
      <c r="L13" s="11">
        <v>0.1484</v>
      </c>
      <c r="M13" s="11">
        <v>0.95230000000000004</v>
      </c>
      <c r="N13" s="11">
        <v>2.5999999999999999E-2</v>
      </c>
      <c r="O13" s="11">
        <v>0.96289999999999998</v>
      </c>
      <c r="P13" s="11">
        <v>2.7E-2</v>
      </c>
      <c r="Q13" s="11">
        <v>0.85850000000000004</v>
      </c>
      <c r="R13" s="11">
        <v>0.89739999999999998</v>
      </c>
    </row>
    <row r="14" spans="1:18" x14ac:dyDescent="0.25">
      <c r="A14" s="11" t="s">
        <v>24</v>
      </c>
      <c r="B14" s="4" t="s">
        <v>13</v>
      </c>
      <c r="C14" s="11">
        <v>0.95809999999999995</v>
      </c>
      <c r="D14" s="11">
        <v>1.6999999999999999E-3</v>
      </c>
      <c r="E14" s="11">
        <v>0.96120000000000005</v>
      </c>
      <c r="F14" s="11">
        <v>2.6200000000000001E-2</v>
      </c>
      <c r="G14" s="11">
        <v>0.96289999999999998</v>
      </c>
      <c r="H14" s="11">
        <v>2.2499999999999999E-2</v>
      </c>
      <c r="I14" s="11">
        <v>0.96619999999999995</v>
      </c>
      <c r="J14" s="11">
        <v>2.3699999999999999E-2</v>
      </c>
      <c r="K14" s="11">
        <v>0.6905</v>
      </c>
      <c r="L14" s="11">
        <v>0.15859999999999999</v>
      </c>
      <c r="M14" s="11">
        <v>0.95140000000000002</v>
      </c>
      <c r="N14" s="11">
        <v>2.6700000000000002E-2</v>
      </c>
      <c r="O14" s="11">
        <v>0.94599999999999995</v>
      </c>
      <c r="P14" s="11">
        <v>3.4099999999999998E-2</v>
      </c>
      <c r="Q14" s="11">
        <v>0.95130000000000003</v>
      </c>
      <c r="R14" s="11">
        <v>0.92079999999999995</v>
      </c>
    </row>
    <row r="15" spans="1:18" x14ac:dyDescent="0.25">
      <c r="A15" s="11" t="s">
        <v>25</v>
      </c>
      <c r="B15" s="4" t="s">
        <v>13</v>
      </c>
      <c r="C15" s="11">
        <v>0.9667</v>
      </c>
      <c r="D15" s="11">
        <v>2.7000000000000001E-3</v>
      </c>
      <c r="E15" s="11">
        <v>0.97899999999999998</v>
      </c>
      <c r="F15" s="11">
        <v>6.3E-3</v>
      </c>
      <c r="G15" s="11">
        <v>0.98180000000000001</v>
      </c>
      <c r="H15" s="11">
        <v>5.0000000000000001E-3</v>
      </c>
      <c r="I15" s="11">
        <v>0.98119999999999996</v>
      </c>
      <c r="J15" s="11">
        <v>1.04E-2</v>
      </c>
      <c r="K15" s="11">
        <v>0.63790000000000002</v>
      </c>
      <c r="L15" s="11">
        <v>0.24399999999999999</v>
      </c>
      <c r="M15" s="11">
        <v>0.97940000000000005</v>
      </c>
      <c r="N15" s="11">
        <v>7.0000000000000001E-3</v>
      </c>
      <c r="O15" s="11">
        <v>0.98219999999999996</v>
      </c>
      <c r="P15" s="11">
        <v>8.3000000000000001E-3</v>
      </c>
      <c r="Q15" s="11">
        <v>0.9738</v>
      </c>
      <c r="R15" s="11">
        <v>0.97789999999999999</v>
      </c>
    </row>
    <row r="16" spans="1:18" x14ac:dyDescent="0.25">
      <c r="A16" s="6"/>
      <c r="B16" s="8"/>
      <c r="C16" s="6">
        <f t="shared" ref="C16:D16" si="0">AVERAGE(C3:C15)</f>
        <v>0.91374615384615387</v>
      </c>
      <c r="D16" s="6">
        <f t="shared" si="0"/>
        <v>6.3230769230769217E-3</v>
      </c>
      <c r="E16" s="6">
        <f t="shared" ref="E16:F16" si="1">AVERAGE(E3:E15)</f>
        <v>0.93972307692307677</v>
      </c>
      <c r="F16" s="6">
        <f t="shared" si="1"/>
        <v>1.4184615384615386E-2</v>
      </c>
      <c r="G16" s="6">
        <f t="shared" ref="G16:H16" si="2">AVERAGE(G3:G15)</f>
        <v>0.94392307692307698</v>
      </c>
      <c r="H16" s="6">
        <f t="shared" si="2"/>
        <v>1.0707692307692309E-2</v>
      </c>
      <c r="I16" s="6">
        <f t="shared" ref="I16:J16" si="3">AVERAGE(I3:I15)</f>
        <v>0.94301538461538459</v>
      </c>
      <c r="J16" s="6">
        <f t="shared" si="3"/>
        <v>1.2946153846153845E-2</v>
      </c>
      <c r="K16" s="6">
        <f t="shared" ref="K16:L16" si="4">AVERAGE(K3:K15)</f>
        <v>0.47455384615384621</v>
      </c>
      <c r="L16" s="6">
        <f t="shared" si="4"/>
        <v>0.22009999999999999</v>
      </c>
      <c r="M16" s="6">
        <f t="shared" ref="M16:N16" si="5">AVERAGE(M3:M15)</f>
        <v>0.93313846153846136</v>
      </c>
      <c r="N16" s="6">
        <f t="shared" si="5"/>
        <v>1.8076923076923077E-2</v>
      </c>
      <c r="O16" s="6">
        <f t="shared" ref="O16:R16" si="6">AVERAGE(O3:O15)</f>
        <v>0.93784615384615388</v>
      </c>
      <c r="P16" s="6">
        <f t="shared" si="6"/>
        <v>1.786153846153846E-2</v>
      </c>
      <c r="Q16" s="6">
        <f t="shared" si="6"/>
        <v>0.90476923076923066</v>
      </c>
      <c r="R16" s="6">
        <f t="shared" si="6"/>
        <v>0.91885384615384602</v>
      </c>
    </row>
    <row r="19" spans="1:18" x14ac:dyDescent="0.25">
      <c r="A19" s="11" t="s">
        <v>27</v>
      </c>
      <c r="B19" s="4" t="s">
        <v>28</v>
      </c>
      <c r="C19" s="11">
        <v>0.7228</v>
      </c>
      <c r="D19" s="11">
        <v>2.4899999999999999E-2</v>
      </c>
      <c r="E19" s="11">
        <v>0.64759999999999995</v>
      </c>
      <c r="F19" s="11">
        <v>0.12609999999999999</v>
      </c>
      <c r="G19" s="11">
        <v>0.8226</v>
      </c>
      <c r="H19" s="11">
        <v>3.44E-2</v>
      </c>
      <c r="I19" s="11">
        <v>0.81889999999999996</v>
      </c>
      <c r="J19" s="11">
        <v>3.1800000000000002E-2</v>
      </c>
      <c r="K19" s="11">
        <v>0.83</v>
      </c>
      <c r="L19" s="11">
        <v>9.1000000000000004E-3</v>
      </c>
      <c r="M19" s="11">
        <v>0.7581</v>
      </c>
      <c r="N19" s="11">
        <v>5.21E-2</v>
      </c>
      <c r="O19" s="11">
        <v>0.78739999999999999</v>
      </c>
      <c r="P19" s="11">
        <v>5.0599999999999999E-2</v>
      </c>
      <c r="Q19" s="11">
        <v>0.32140000000000002</v>
      </c>
      <c r="R19" s="11">
        <v>0.64480000000000004</v>
      </c>
    </row>
    <row r="20" spans="1:18" x14ac:dyDescent="0.25">
      <c r="A20" s="11" t="s">
        <v>29</v>
      </c>
      <c r="B20" s="4" t="s">
        <v>28</v>
      </c>
      <c r="C20" s="11">
        <v>0.80430000000000001</v>
      </c>
      <c r="D20" s="11">
        <v>3.7000000000000002E-3</v>
      </c>
      <c r="E20" s="11">
        <v>0.71319999999999995</v>
      </c>
      <c r="F20" s="11">
        <v>3.7499999999999999E-2</v>
      </c>
      <c r="G20" s="11">
        <v>0.73770000000000002</v>
      </c>
      <c r="H20" s="11">
        <v>2.86E-2</v>
      </c>
      <c r="I20" s="11">
        <v>0.73280000000000001</v>
      </c>
      <c r="J20" s="11">
        <v>2.4500000000000001E-2</v>
      </c>
      <c r="K20" s="11">
        <v>0.43990000000000001</v>
      </c>
      <c r="L20" s="11">
        <v>0.1782</v>
      </c>
      <c r="M20" s="11">
        <v>0.77839999999999998</v>
      </c>
      <c r="N20" s="11">
        <v>1.18E-2</v>
      </c>
      <c r="O20" s="11">
        <v>0.76749999999999996</v>
      </c>
      <c r="P20" s="11">
        <v>2.6200000000000001E-2</v>
      </c>
      <c r="Q20" s="11">
        <v>0.75939999999999996</v>
      </c>
      <c r="R20" s="11">
        <v>0.69540000000000002</v>
      </c>
    </row>
    <row r="21" spans="1:18" x14ac:dyDescent="0.25">
      <c r="A21" s="11" t="s">
        <v>30</v>
      </c>
      <c r="B21" s="4" t="s">
        <v>28</v>
      </c>
      <c r="C21" s="11">
        <v>0.83689999999999998</v>
      </c>
      <c r="D21" s="11">
        <v>7.8399999999999997E-2</v>
      </c>
      <c r="E21" s="11">
        <v>0.9345</v>
      </c>
      <c r="F21" s="11">
        <v>4.3900000000000002E-2</v>
      </c>
      <c r="G21" s="11">
        <v>0.9274</v>
      </c>
      <c r="H21" s="11">
        <v>3.1099999999999999E-2</v>
      </c>
      <c r="I21" s="11">
        <v>0.82130000000000003</v>
      </c>
      <c r="J21" s="11">
        <v>0.1353</v>
      </c>
      <c r="K21" s="11">
        <v>0.64810000000000001</v>
      </c>
      <c r="L21" s="11">
        <v>0.1048</v>
      </c>
      <c r="M21" s="11">
        <v>0.83509999999999995</v>
      </c>
      <c r="N21" s="11">
        <v>9.5899999999999999E-2</v>
      </c>
      <c r="O21" s="11">
        <v>0.94259999999999999</v>
      </c>
      <c r="P21" s="11">
        <v>2.3E-2</v>
      </c>
      <c r="Q21" s="11">
        <v>0.60740000000000005</v>
      </c>
      <c r="R21" s="11">
        <v>0.83709999999999996</v>
      </c>
    </row>
    <row r="22" spans="1:18" x14ac:dyDescent="0.25">
      <c r="A22" s="11" t="s">
        <v>31</v>
      </c>
      <c r="B22" s="4" t="s">
        <v>28</v>
      </c>
      <c r="C22" s="11">
        <v>0.88380000000000003</v>
      </c>
      <c r="D22" s="11">
        <v>1.1000000000000001E-3</v>
      </c>
      <c r="E22" s="11">
        <v>0.87749999999999995</v>
      </c>
      <c r="F22" s="11">
        <v>3.3000000000000002E-2</v>
      </c>
      <c r="G22" s="11">
        <v>0.88580000000000003</v>
      </c>
      <c r="H22" s="11">
        <v>2.5600000000000001E-2</v>
      </c>
      <c r="I22" s="11">
        <v>0.87870000000000004</v>
      </c>
      <c r="J22" s="11">
        <v>2.8799999999999999E-2</v>
      </c>
      <c r="K22" s="11">
        <v>0.62860000000000005</v>
      </c>
      <c r="L22" s="11">
        <v>0.1605</v>
      </c>
      <c r="M22" s="11">
        <v>0.90069999999999995</v>
      </c>
      <c r="N22" s="11">
        <v>3.5000000000000003E-2</v>
      </c>
      <c r="O22" s="11">
        <v>0.90180000000000005</v>
      </c>
      <c r="P22" s="11">
        <v>2.81E-2</v>
      </c>
      <c r="Q22" s="11">
        <v>0.87270000000000003</v>
      </c>
      <c r="R22" s="11">
        <v>0.84109999999999996</v>
      </c>
    </row>
    <row r="23" spans="1:18" x14ac:dyDescent="0.25">
      <c r="A23" s="11" t="s">
        <v>32</v>
      </c>
      <c r="B23" s="4" t="s">
        <v>28</v>
      </c>
      <c r="C23" s="11">
        <v>0.81920000000000004</v>
      </c>
      <c r="D23" s="11">
        <v>3.1899999999999998E-2</v>
      </c>
      <c r="E23" s="11">
        <v>0.87470000000000003</v>
      </c>
      <c r="F23" s="11">
        <v>4.1799999999999997E-2</v>
      </c>
      <c r="G23" s="11">
        <v>0.91879999999999995</v>
      </c>
      <c r="H23" s="11">
        <v>2.7699999999999999E-2</v>
      </c>
      <c r="I23" s="11">
        <v>0.87090000000000001</v>
      </c>
      <c r="J23" s="11">
        <v>3.2199999999999999E-2</v>
      </c>
      <c r="K23" s="11">
        <v>0.6794</v>
      </c>
      <c r="L23" s="11">
        <v>0.1661</v>
      </c>
      <c r="M23" s="11">
        <v>0.80069999999999997</v>
      </c>
      <c r="N23" s="11">
        <v>0.1091</v>
      </c>
      <c r="O23" s="11">
        <v>0.85709999999999997</v>
      </c>
      <c r="P23" s="11">
        <v>7.0300000000000001E-2</v>
      </c>
      <c r="Q23" s="11">
        <v>0.76270000000000004</v>
      </c>
      <c r="R23" s="11">
        <v>0.8216</v>
      </c>
    </row>
    <row r="24" spans="1:18" x14ac:dyDescent="0.25">
      <c r="A24" s="11" t="s">
        <v>33</v>
      </c>
      <c r="B24" s="4" t="s">
        <v>28</v>
      </c>
      <c r="C24" s="11">
        <v>0.93640000000000001</v>
      </c>
      <c r="D24" s="11">
        <v>7.6E-3</v>
      </c>
      <c r="E24" s="11">
        <v>0.97330000000000005</v>
      </c>
      <c r="F24" s="11">
        <v>3.7000000000000002E-3</v>
      </c>
      <c r="G24" s="11">
        <v>0.9677</v>
      </c>
      <c r="H24" s="11">
        <v>3.3999999999999998E-3</v>
      </c>
      <c r="I24" s="11">
        <v>0.96540000000000004</v>
      </c>
      <c r="J24" s="11">
        <v>1.47E-2</v>
      </c>
      <c r="K24" s="11">
        <v>0.48759999999999998</v>
      </c>
      <c r="L24" s="11">
        <v>0.1933</v>
      </c>
      <c r="M24" s="11">
        <v>0.95130000000000003</v>
      </c>
      <c r="N24" s="11">
        <v>2.3400000000000001E-2</v>
      </c>
      <c r="O24" s="11">
        <v>0.95220000000000005</v>
      </c>
      <c r="P24" s="11">
        <v>2.4299999999999999E-2</v>
      </c>
      <c r="Q24" s="11">
        <v>0.9163</v>
      </c>
      <c r="R24" s="11">
        <v>0.90820000000000001</v>
      </c>
    </row>
    <row r="25" spans="1:18" x14ac:dyDescent="0.25">
      <c r="A25" s="11" t="s">
        <v>34</v>
      </c>
      <c r="B25" s="4" t="s">
        <v>28</v>
      </c>
      <c r="C25" s="11">
        <v>0.99180000000000001</v>
      </c>
      <c r="D25" s="11">
        <v>1E-3</v>
      </c>
      <c r="E25" s="11">
        <v>0.88180000000000003</v>
      </c>
      <c r="F25" s="11">
        <v>8.1000000000000003E-2</v>
      </c>
      <c r="G25" s="11">
        <v>0.94210000000000005</v>
      </c>
      <c r="H25" s="11">
        <v>6.1999999999999998E-3</v>
      </c>
      <c r="I25" s="11">
        <v>0.94299999999999995</v>
      </c>
      <c r="J25" s="11">
        <v>6.0000000000000001E-3</v>
      </c>
      <c r="K25" s="11">
        <v>0.75570000000000004</v>
      </c>
      <c r="L25" s="11">
        <v>0.1918</v>
      </c>
      <c r="M25" s="11">
        <v>0.96240000000000003</v>
      </c>
      <c r="N25" s="11">
        <v>3.1099999999999999E-2</v>
      </c>
      <c r="O25" s="11">
        <v>0.97289999999999999</v>
      </c>
      <c r="P25" s="11">
        <v>2.5100000000000001E-2</v>
      </c>
      <c r="Q25" s="11">
        <v>0.1414</v>
      </c>
      <c r="R25" s="11">
        <v>0.7399</v>
      </c>
    </row>
    <row r="26" spans="1:18" x14ac:dyDescent="0.25">
      <c r="A26" s="11" t="s">
        <v>35</v>
      </c>
      <c r="B26" s="4" t="s">
        <v>28</v>
      </c>
      <c r="C26" s="11">
        <v>0.8891</v>
      </c>
      <c r="D26" s="11">
        <v>3.2800000000000003E-2</v>
      </c>
      <c r="E26" s="11">
        <v>0.98660000000000003</v>
      </c>
      <c r="F26" s="11">
        <v>1.41E-2</v>
      </c>
      <c r="G26" s="11">
        <v>1</v>
      </c>
      <c r="H26" s="11">
        <v>0</v>
      </c>
      <c r="I26" s="11">
        <v>1</v>
      </c>
      <c r="J26" s="11">
        <v>0</v>
      </c>
      <c r="K26" s="11">
        <v>0.32619999999999999</v>
      </c>
      <c r="L26" s="11">
        <v>0.25969999999999999</v>
      </c>
      <c r="M26" s="11">
        <v>0.9556</v>
      </c>
      <c r="N26" s="11">
        <v>4.02E-2</v>
      </c>
      <c r="O26" s="11">
        <v>0.9667</v>
      </c>
      <c r="P26" s="11">
        <v>3.4299999999999997E-2</v>
      </c>
      <c r="Q26" s="11">
        <v>0.89629999999999999</v>
      </c>
      <c r="R26" s="11">
        <v>0.89629999999999999</v>
      </c>
    </row>
    <row r="27" spans="1:18" x14ac:dyDescent="0.25">
      <c r="A27" s="11" t="s">
        <v>36</v>
      </c>
      <c r="B27" s="4" t="s">
        <v>28</v>
      </c>
      <c r="C27" s="11">
        <v>0.94489999999999996</v>
      </c>
      <c r="D27" s="11">
        <v>3.0999999999999999E-3</v>
      </c>
      <c r="E27" s="11">
        <v>0.95579999999999998</v>
      </c>
      <c r="F27" s="11">
        <v>2.0400000000000001E-2</v>
      </c>
      <c r="G27" s="11">
        <v>0.95030000000000003</v>
      </c>
      <c r="H27" s="11">
        <v>2.07E-2</v>
      </c>
      <c r="I27" s="11">
        <v>0.95399999999999996</v>
      </c>
      <c r="J27" s="11">
        <v>2.1700000000000001E-2</v>
      </c>
      <c r="K27" s="11">
        <v>0.76859999999999995</v>
      </c>
      <c r="L27" s="11">
        <v>0.1133</v>
      </c>
      <c r="M27" s="11">
        <v>0.94</v>
      </c>
      <c r="N27" s="11">
        <v>2.7400000000000001E-2</v>
      </c>
      <c r="O27" s="11">
        <v>0.93810000000000004</v>
      </c>
      <c r="P27" s="11">
        <v>3.1899999999999998E-2</v>
      </c>
      <c r="Q27" s="11">
        <v>0.92300000000000004</v>
      </c>
      <c r="R27" s="11">
        <v>0.91979999999999995</v>
      </c>
    </row>
    <row r="28" spans="1:18" x14ac:dyDescent="0.25">
      <c r="A28" s="11" t="s">
        <v>37</v>
      </c>
      <c r="B28" s="4" t="s">
        <v>28</v>
      </c>
      <c r="C28" s="11">
        <v>0.873</v>
      </c>
      <c r="D28" s="11">
        <v>1.1900000000000001E-2</v>
      </c>
      <c r="E28" s="11">
        <v>0.80310000000000004</v>
      </c>
      <c r="F28" s="11">
        <v>0.1353</v>
      </c>
      <c r="G28" s="11">
        <v>0.9264</v>
      </c>
      <c r="H28" s="11">
        <v>4.3E-3</v>
      </c>
      <c r="I28" s="11">
        <v>0.91739999999999999</v>
      </c>
      <c r="J28" s="11">
        <v>4.3799999999999999E-2</v>
      </c>
      <c r="K28" s="11">
        <v>0.59430000000000005</v>
      </c>
      <c r="L28" s="11">
        <v>0.2555</v>
      </c>
      <c r="M28" s="11">
        <v>0.92889999999999995</v>
      </c>
      <c r="N28" s="11">
        <v>4.7399999999999998E-2</v>
      </c>
      <c r="O28" s="11">
        <v>0.94550000000000001</v>
      </c>
      <c r="P28" s="11">
        <v>3.1800000000000002E-2</v>
      </c>
      <c r="Q28" s="11">
        <v>0.8054</v>
      </c>
      <c r="R28" s="11">
        <v>0.63980000000000004</v>
      </c>
    </row>
    <row r="29" spans="1:18" x14ac:dyDescent="0.25">
      <c r="A29" s="11" t="s">
        <v>38</v>
      </c>
      <c r="B29" s="4" t="s">
        <v>28</v>
      </c>
      <c r="C29" s="11">
        <v>0.81369999999999998</v>
      </c>
      <c r="D29" s="11">
        <v>1.2200000000000001E-2</v>
      </c>
      <c r="E29" s="11">
        <v>0.76019999999999999</v>
      </c>
      <c r="F29" s="11">
        <v>6.8500000000000005E-2</v>
      </c>
      <c r="G29" s="11">
        <v>0.83799999999999997</v>
      </c>
      <c r="H29" s="11">
        <v>3.2800000000000003E-2</v>
      </c>
      <c r="I29" s="11">
        <v>0.80100000000000005</v>
      </c>
      <c r="J29" s="11">
        <v>4.9399999999999999E-2</v>
      </c>
      <c r="K29" s="11">
        <v>0.64349999999999996</v>
      </c>
      <c r="L29" s="11">
        <v>0.16719999999999999</v>
      </c>
      <c r="M29" s="11">
        <v>0.83289999999999997</v>
      </c>
      <c r="N29" s="11">
        <v>4.82E-2</v>
      </c>
      <c r="O29" s="11">
        <v>0.86709999999999998</v>
      </c>
      <c r="P29" s="11">
        <v>3.8300000000000001E-2</v>
      </c>
      <c r="Q29" s="11">
        <v>0.64370000000000005</v>
      </c>
      <c r="R29" s="11">
        <v>0.68820000000000003</v>
      </c>
    </row>
    <row r="30" spans="1:18" x14ac:dyDescent="0.25">
      <c r="A30" s="6"/>
      <c r="B30" s="8"/>
      <c r="C30" s="6">
        <f t="shared" ref="C30:D30" si="7">AVERAGE(C19:C29)</f>
        <v>0.86508181818181817</v>
      </c>
      <c r="D30" s="6">
        <f t="shared" si="7"/>
        <v>1.8963636363636363E-2</v>
      </c>
      <c r="E30" s="6">
        <f t="shared" ref="E30:F30" si="8">AVERAGE(E19:E29)</f>
        <v>0.85529999999999984</v>
      </c>
      <c r="F30" s="6">
        <f t="shared" si="8"/>
        <v>5.5027272727272723E-2</v>
      </c>
      <c r="G30" s="6">
        <f t="shared" ref="G30:H30" si="9">AVERAGE(G19:G29)</f>
        <v>0.90152727272727262</v>
      </c>
      <c r="H30" s="6">
        <f t="shared" si="9"/>
        <v>1.9527272727272726E-2</v>
      </c>
      <c r="I30" s="6">
        <f t="shared" ref="I30:J30" si="10">AVERAGE(I19:I29)</f>
        <v>0.88212727272727254</v>
      </c>
      <c r="J30" s="6">
        <f t="shared" si="10"/>
        <v>3.5290909090909088E-2</v>
      </c>
      <c r="K30" s="6">
        <f t="shared" ref="K30:L30" si="11">AVERAGE(K19:K29)</f>
        <v>0.61835454545454549</v>
      </c>
      <c r="L30" s="6">
        <f t="shared" si="11"/>
        <v>0.16359090909090909</v>
      </c>
      <c r="M30" s="6">
        <f t="shared" ref="M30:N30" si="12">AVERAGE(M19:M29)</f>
        <v>0.87673636363636365</v>
      </c>
      <c r="N30" s="6">
        <f t="shared" si="12"/>
        <v>4.7418181818181811E-2</v>
      </c>
      <c r="O30" s="6">
        <f t="shared" ref="O30:R30" si="13">AVERAGE(O19:O29)</f>
        <v>0.89990000000000014</v>
      </c>
      <c r="P30" s="6">
        <f t="shared" si="13"/>
        <v>3.49E-2</v>
      </c>
      <c r="Q30" s="6">
        <f t="shared" si="13"/>
        <v>0.69542727272727278</v>
      </c>
      <c r="R30" s="6">
        <f t="shared" si="13"/>
        <v>0.78474545454545452</v>
      </c>
    </row>
    <row r="33" spans="1:18" x14ac:dyDescent="0.25">
      <c r="A33" s="11" t="s">
        <v>39</v>
      </c>
      <c r="B33" s="4" t="s">
        <v>40</v>
      </c>
      <c r="C33" s="11">
        <v>0.66520000000000001</v>
      </c>
      <c r="D33" s="11">
        <v>3.4799999999999998E-2</v>
      </c>
      <c r="E33" s="11">
        <v>0.74229999999999996</v>
      </c>
      <c r="F33" s="11">
        <v>7.6600000000000001E-2</v>
      </c>
      <c r="G33" s="11">
        <v>0.81579999999999997</v>
      </c>
      <c r="H33" s="11">
        <v>2.64E-2</v>
      </c>
      <c r="I33" s="11">
        <v>0.78129999999999999</v>
      </c>
      <c r="J33" s="11">
        <v>5.7700000000000001E-2</v>
      </c>
      <c r="K33" s="11">
        <v>0.84499999999999997</v>
      </c>
      <c r="L33" s="11">
        <v>5.9400000000000001E-2</v>
      </c>
      <c r="M33" s="11">
        <v>0.76719999999999999</v>
      </c>
      <c r="N33" s="11">
        <v>4.9500000000000002E-2</v>
      </c>
      <c r="O33" s="11">
        <v>0.74780000000000002</v>
      </c>
      <c r="P33" s="11">
        <v>7.4999999999999997E-2</v>
      </c>
      <c r="Q33" s="11">
        <v>8.9399999999999993E-2</v>
      </c>
      <c r="R33" s="11">
        <v>0.56999999999999995</v>
      </c>
    </row>
    <row r="34" spans="1:18" x14ac:dyDescent="0.25">
      <c r="A34" s="11" t="s">
        <v>41</v>
      </c>
      <c r="B34" s="4" t="s">
        <v>40</v>
      </c>
      <c r="C34" s="11">
        <v>0.8972</v>
      </c>
      <c r="D34" s="11">
        <v>8.0000000000000004E-4</v>
      </c>
      <c r="E34" s="11">
        <v>0.9163</v>
      </c>
      <c r="F34" s="11">
        <v>2.2700000000000001E-2</v>
      </c>
      <c r="G34" s="11">
        <v>0.91869999999999996</v>
      </c>
      <c r="H34" s="11">
        <v>1.61E-2</v>
      </c>
      <c r="I34" s="11">
        <v>0.90910000000000002</v>
      </c>
      <c r="J34" s="11">
        <v>3.32E-2</v>
      </c>
      <c r="K34" s="11">
        <v>0.67920000000000003</v>
      </c>
      <c r="L34" s="11">
        <v>0.1701</v>
      </c>
      <c r="M34" s="11">
        <v>0.92410000000000003</v>
      </c>
      <c r="N34" s="11">
        <v>2.5399999999999999E-2</v>
      </c>
      <c r="O34" s="11">
        <v>0.93289999999999995</v>
      </c>
      <c r="P34" s="11">
        <v>1.9900000000000001E-2</v>
      </c>
      <c r="Q34" s="11">
        <v>0.88070000000000004</v>
      </c>
      <c r="R34" s="11">
        <v>0.8861</v>
      </c>
    </row>
    <row r="35" spans="1:18" x14ac:dyDescent="0.25">
      <c r="A35" s="11" t="s">
        <v>42</v>
      </c>
      <c r="B35" s="4" t="s">
        <v>40</v>
      </c>
      <c r="C35" s="11">
        <v>0.57320000000000004</v>
      </c>
      <c r="D35" s="11">
        <v>0.1067</v>
      </c>
      <c r="E35" s="11">
        <v>0.95650000000000002</v>
      </c>
      <c r="F35" s="11">
        <v>3.7499999999999999E-2</v>
      </c>
      <c r="G35" s="11">
        <v>0.96809999999999996</v>
      </c>
      <c r="H35" s="11">
        <v>2.18E-2</v>
      </c>
      <c r="I35" s="11">
        <v>0.95750000000000002</v>
      </c>
      <c r="J35" s="11">
        <v>3.6200000000000003E-2</v>
      </c>
      <c r="K35" s="11">
        <v>0.47199999999999998</v>
      </c>
      <c r="L35" s="11">
        <v>0.2354</v>
      </c>
      <c r="M35" s="11">
        <v>0.7046</v>
      </c>
      <c r="N35" s="11">
        <v>0.1348</v>
      </c>
      <c r="O35" s="11">
        <v>0.68940000000000001</v>
      </c>
      <c r="P35" s="11">
        <v>9.6299999999999997E-2</v>
      </c>
      <c r="Q35" s="11">
        <v>0.61119999999999997</v>
      </c>
      <c r="R35" s="11">
        <v>0.86950000000000005</v>
      </c>
    </row>
    <row r="36" spans="1:18" x14ac:dyDescent="0.25">
      <c r="A36" s="11" t="s">
        <v>43</v>
      </c>
      <c r="B36" s="4" t="s">
        <v>40</v>
      </c>
      <c r="C36" s="11">
        <v>0.45250000000000001</v>
      </c>
      <c r="D36" s="11">
        <v>8.9399999999999993E-2</v>
      </c>
      <c r="E36" s="11">
        <v>0.71499999999999997</v>
      </c>
      <c r="F36" s="11">
        <v>7.7399999999999997E-2</v>
      </c>
      <c r="G36" s="11">
        <v>0.7903</v>
      </c>
      <c r="H36" s="11">
        <v>8.1100000000000005E-2</v>
      </c>
      <c r="I36" s="11">
        <v>0.45669999999999999</v>
      </c>
      <c r="J36" s="11">
        <v>0.2177</v>
      </c>
      <c r="K36" s="11">
        <v>0.38790000000000002</v>
      </c>
      <c r="L36" s="11">
        <v>0.17030000000000001</v>
      </c>
      <c r="M36" s="11">
        <v>0.65969999999999995</v>
      </c>
      <c r="N36" s="11">
        <v>0.1143</v>
      </c>
      <c r="O36" s="11">
        <v>0.75180000000000002</v>
      </c>
      <c r="P36" s="11">
        <v>6.2E-2</v>
      </c>
      <c r="Q36" s="11">
        <v>0.1414</v>
      </c>
      <c r="R36" s="11">
        <v>0.42270000000000002</v>
      </c>
    </row>
    <row r="37" spans="1:18" x14ac:dyDescent="0.25">
      <c r="A37" s="11" t="s">
        <v>44</v>
      </c>
      <c r="B37" s="4" t="s">
        <v>40</v>
      </c>
      <c r="C37" s="11">
        <v>0.73719999999999997</v>
      </c>
      <c r="D37" s="11">
        <v>2.1299999999999999E-2</v>
      </c>
      <c r="E37" s="11">
        <v>0.70730000000000004</v>
      </c>
      <c r="F37" s="11">
        <v>6.4899999999999999E-2</v>
      </c>
      <c r="G37" s="11">
        <v>0.77149999999999996</v>
      </c>
      <c r="H37" s="11">
        <v>4.2299999999999997E-2</v>
      </c>
      <c r="I37" s="11">
        <v>0.73409999999999997</v>
      </c>
      <c r="J37" s="11">
        <v>3.7400000000000003E-2</v>
      </c>
      <c r="K37" s="11">
        <v>0.68769999999999998</v>
      </c>
      <c r="L37" s="11">
        <v>0.1101</v>
      </c>
      <c r="M37" s="11">
        <v>0.76570000000000005</v>
      </c>
      <c r="N37" s="11">
        <v>4.4900000000000002E-2</v>
      </c>
      <c r="O37" s="11">
        <v>0.7732</v>
      </c>
      <c r="P37" s="11">
        <v>5.2499999999999998E-2</v>
      </c>
      <c r="Q37" s="11">
        <v>0.4466</v>
      </c>
      <c r="R37" s="11">
        <v>0.56230000000000002</v>
      </c>
    </row>
    <row r="38" spans="1:18" x14ac:dyDescent="0.25">
      <c r="A38" s="11" t="s">
        <v>45</v>
      </c>
      <c r="B38" s="4" t="s">
        <v>40</v>
      </c>
      <c r="C38" s="11">
        <v>0.69199999999999995</v>
      </c>
      <c r="D38" s="11">
        <v>4.8500000000000001E-2</v>
      </c>
      <c r="E38" s="11">
        <v>0.58550000000000002</v>
      </c>
      <c r="F38" s="11">
        <v>9.1800000000000007E-2</v>
      </c>
      <c r="G38" s="11">
        <v>0.77190000000000003</v>
      </c>
      <c r="H38" s="11">
        <v>7.1499999999999994E-2</v>
      </c>
      <c r="I38" s="11">
        <v>0.69179999999999997</v>
      </c>
      <c r="J38" s="11">
        <v>4.8800000000000003E-2</v>
      </c>
      <c r="K38" s="11">
        <v>0.48270000000000002</v>
      </c>
      <c r="L38" s="11">
        <v>0.19289999999999999</v>
      </c>
      <c r="M38" s="11">
        <v>0.78749999999999998</v>
      </c>
      <c r="N38" s="11">
        <v>5.6599999999999998E-2</v>
      </c>
      <c r="O38" s="11">
        <v>0.79210000000000003</v>
      </c>
      <c r="P38" s="11">
        <v>4.19E-2</v>
      </c>
      <c r="Q38" s="11">
        <v>0.35020000000000001</v>
      </c>
      <c r="R38" s="11">
        <v>0.50229999999999997</v>
      </c>
    </row>
    <row r="39" spans="1:18" x14ac:dyDescent="0.25">
      <c r="A39" s="11" t="s">
        <v>46</v>
      </c>
      <c r="B39" s="4" t="s">
        <v>40</v>
      </c>
      <c r="C39" s="11">
        <v>0.87519999999999998</v>
      </c>
      <c r="D39" s="11">
        <v>3.3099999999999997E-2</v>
      </c>
      <c r="E39" s="11">
        <v>0.94569999999999999</v>
      </c>
      <c r="F39" s="11">
        <v>4.4999999999999997E-3</v>
      </c>
      <c r="G39" s="11">
        <v>0.95069999999999999</v>
      </c>
      <c r="H39" s="11">
        <v>1.78E-2</v>
      </c>
      <c r="I39" s="11">
        <v>0.92230000000000001</v>
      </c>
      <c r="J39" s="11">
        <v>3.4000000000000002E-2</v>
      </c>
      <c r="K39" s="11">
        <v>0.3483</v>
      </c>
      <c r="L39" s="11">
        <v>0.2341</v>
      </c>
      <c r="M39" s="11">
        <v>0.90639999999999998</v>
      </c>
      <c r="N39" s="11">
        <v>3.3799999999999997E-2</v>
      </c>
      <c r="O39" s="11">
        <v>0.90869999999999995</v>
      </c>
      <c r="P39" s="11">
        <v>4.2000000000000003E-2</v>
      </c>
      <c r="Q39" s="11">
        <v>0.82430000000000003</v>
      </c>
      <c r="R39" s="11">
        <v>0.82430000000000003</v>
      </c>
    </row>
    <row r="40" spans="1:18" x14ac:dyDescent="0.25">
      <c r="A40" s="11" t="s">
        <v>47</v>
      </c>
      <c r="B40" s="4" t="s">
        <v>40</v>
      </c>
      <c r="C40" s="11">
        <v>0.88239999999999996</v>
      </c>
      <c r="D40" s="11">
        <v>6.9999999999999999E-4</v>
      </c>
      <c r="E40" s="11">
        <v>0.94489999999999996</v>
      </c>
      <c r="F40" s="11">
        <v>4.5999999999999999E-3</v>
      </c>
      <c r="G40" s="11">
        <v>0.94499999999999995</v>
      </c>
      <c r="H40" s="11">
        <v>5.3E-3</v>
      </c>
      <c r="I40" s="11">
        <v>0.89059999999999995</v>
      </c>
      <c r="J40" s="11">
        <v>9.1000000000000004E-3</v>
      </c>
      <c r="K40" s="11">
        <v>0.25359999999999999</v>
      </c>
      <c r="L40" s="11">
        <v>0.2974</v>
      </c>
      <c r="M40" s="11">
        <v>0.92410000000000003</v>
      </c>
      <c r="N40" s="11">
        <v>5.3699999999999998E-2</v>
      </c>
      <c r="O40" s="11">
        <v>0.93620000000000003</v>
      </c>
      <c r="P40" s="11">
        <v>5.6399999999999999E-2</v>
      </c>
      <c r="Q40" s="11">
        <v>0.68279999999999996</v>
      </c>
      <c r="R40" s="11">
        <v>0.68179999999999996</v>
      </c>
    </row>
    <row r="41" spans="1:18" x14ac:dyDescent="0.25">
      <c r="A41" s="11" t="s">
        <v>48</v>
      </c>
      <c r="B41" s="4" t="s">
        <v>40</v>
      </c>
      <c r="C41" s="11">
        <v>0.61599999999999999</v>
      </c>
      <c r="D41" s="11">
        <v>1.9800000000000002E-2</v>
      </c>
      <c r="E41" s="11">
        <v>0.36559999999999998</v>
      </c>
      <c r="F41" s="11">
        <v>0.25669999999999998</v>
      </c>
      <c r="G41" s="11">
        <v>0.66410000000000002</v>
      </c>
      <c r="H41" s="11">
        <v>4.5999999999999999E-2</v>
      </c>
      <c r="I41" s="11">
        <v>0.60709999999999997</v>
      </c>
      <c r="J41" s="11">
        <v>4.7399999999999998E-2</v>
      </c>
      <c r="K41" s="11">
        <v>0.52729999999999999</v>
      </c>
      <c r="L41" s="11">
        <v>0.11260000000000001</v>
      </c>
      <c r="M41" s="11">
        <v>0.67449999999999999</v>
      </c>
      <c r="N41" s="11">
        <v>2.8199999999999999E-2</v>
      </c>
      <c r="O41" s="11">
        <v>0.6663</v>
      </c>
      <c r="P41" s="11">
        <v>3.9300000000000002E-2</v>
      </c>
      <c r="Q41" s="11">
        <v>0.16639999999999999</v>
      </c>
      <c r="R41" s="11">
        <v>0.51580000000000004</v>
      </c>
    </row>
    <row r="42" spans="1:18" x14ac:dyDescent="0.25">
      <c r="A42" s="11" t="s">
        <v>49</v>
      </c>
      <c r="B42" s="4" t="s">
        <v>40</v>
      </c>
      <c r="C42" s="11">
        <v>0.42649999999999999</v>
      </c>
      <c r="D42" s="11">
        <v>5.7599999999999998E-2</v>
      </c>
      <c r="E42" s="11">
        <v>0.55189999999999995</v>
      </c>
      <c r="F42" s="11">
        <v>0.1628</v>
      </c>
      <c r="G42" s="11">
        <v>0.73340000000000005</v>
      </c>
      <c r="H42" s="11">
        <v>0.1008</v>
      </c>
      <c r="I42" s="11">
        <v>0.60060000000000002</v>
      </c>
      <c r="J42" s="11">
        <v>0.1333</v>
      </c>
      <c r="K42" s="11">
        <v>0.4698</v>
      </c>
      <c r="L42" s="11">
        <v>0.15409999999999999</v>
      </c>
      <c r="M42" s="11">
        <v>0.64259999999999995</v>
      </c>
      <c r="N42" s="11">
        <v>0.12330000000000001</v>
      </c>
      <c r="O42" s="11">
        <v>0.67820000000000003</v>
      </c>
      <c r="P42" s="11">
        <v>0.10920000000000001</v>
      </c>
      <c r="Q42" s="11">
        <v>0</v>
      </c>
      <c r="R42" s="11">
        <v>0.2954</v>
      </c>
    </row>
    <row r="43" spans="1:18" x14ac:dyDescent="0.25">
      <c r="A43" s="11" t="s">
        <v>50</v>
      </c>
      <c r="B43" s="4" t="s">
        <v>40</v>
      </c>
      <c r="C43" s="11">
        <v>0.79520000000000002</v>
      </c>
      <c r="D43" s="11">
        <v>1.0200000000000001E-2</v>
      </c>
      <c r="E43" s="11">
        <v>0.80559999999999998</v>
      </c>
      <c r="F43" s="11">
        <v>2.4E-2</v>
      </c>
      <c r="G43" s="11">
        <v>0.79869999999999997</v>
      </c>
      <c r="H43" s="11">
        <v>2.8199999999999999E-2</v>
      </c>
      <c r="I43" s="11">
        <v>0.79690000000000005</v>
      </c>
      <c r="J43" s="11">
        <v>2.3400000000000001E-2</v>
      </c>
      <c r="K43" s="11">
        <v>0.51449999999999996</v>
      </c>
      <c r="L43" s="11">
        <v>0.2039</v>
      </c>
      <c r="M43" s="11">
        <v>0.79679999999999995</v>
      </c>
      <c r="N43" s="11">
        <v>1.6400000000000001E-2</v>
      </c>
      <c r="O43" s="11">
        <v>0.7833</v>
      </c>
      <c r="P43" s="11">
        <v>1.84E-2</v>
      </c>
      <c r="Q43" s="11">
        <v>0.75290000000000001</v>
      </c>
      <c r="R43" s="11">
        <v>0.76300000000000001</v>
      </c>
    </row>
    <row r="44" spans="1:18" x14ac:dyDescent="0.25">
      <c r="A44" s="6"/>
      <c r="B44" s="8"/>
      <c r="C44" s="6">
        <f t="shared" ref="C44:D44" si="14">AVERAGE(C33:C43)</f>
        <v>0.69205454545454537</v>
      </c>
      <c r="D44" s="6">
        <f t="shared" si="14"/>
        <v>3.844545454545454E-2</v>
      </c>
      <c r="E44" s="6">
        <f t="shared" ref="E44:F44" si="15">AVERAGE(E33:E43)</f>
        <v>0.7487818181818181</v>
      </c>
      <c r="F44" s="6">
        <f t="shared" si="15"/>
        <v>7.4863636363636368E-2</v>
      </c>
      <c r="G44" s="6">
        <f t="shared" ref="G44:H44" si="16">AVERAGE(G33:G43)</f>
        <v>0.82983636363636359</v>
      </c>
      <c r="H44" s="6">
        <f t="shared" si="16"/>
        <v>4.1572727272727268E-2</v>
      </c>
      <c r="I44" s="6">
        <f t="shared" ref="I44:J44" si="17">AVERAGE(I33:I43)</f>
        <v>0.75890909090909098</v>
      </c>
      <c r="J44" s="6">
        <f t="shared" si="17"/>
        <v>6.1654545454545448E-2</v>
      </c>
      <c r="K44" s="6">
        <f t="shared" ref="K44:L44" si="18">AVERAGE(K33:K43)</f>
        <v>0.51527272727272733</v>
      </c>
      <c r="L44" s="6">
        <f t="shared" si="18"/>
        <v>0.17639090909090907</v>
      </c>
      <c r="M44" s="6">
        <f t="shared" ref="M44:N44" si="19">AVERAGE(M33:M43)</f>
        <v>0.77756363636363623</v>
      </c>
      <c r="N44" s="6">
        <f t="shared" si="19"/>
        <v>6.1899999999999997E-2</v>
      </c>
      <c r="O44" s="6">
        <f t="shared" ref="O44:R44" si="20">AVERAGE(O33:O43)</f>
        <v>0.78726363636363639</v>
      </c>
      <c r="P44" s="6">
        <f t="shared" si="20"/>
        <v>5.5718181818181806E-2</v>
      </c>
      <c r="Q44" s="6">
        <f t="shared" si="20"/>
        <v>0.44962727272727282</v>
      </c>
      <c r="R44" s="6">
        <f t="shared" si="20"/>
        <v>0.62665454545454535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3"/>
  <sheetViews>
    <sheetView tabSelected="1" topLeftCell="A16" workbookViewId="0">
      <selection activeCell="M17" sqref="M17"/>
    </sheetView>
  </sheetViews>
  <sheetFormatPr defaultRowHeight="15" x14ac:dyDescent="0.25"/>
  <cols>
    <col min="1" max="1" width="31.42578125" style="11" customWidth="1"/>
    <col min="2" max="2" width="13.7109375" style="11" customWidth="1"/>
    <col min="3" max="6" width="11.5703125" style="11" customWidth="1"/>
    <col min="7" max="7" width="9.140625" style="11"/>
    <col min="8" max="11" width="11.5703125" style="11" customWidth="1"/>
    <col min="12" max="12" width="9.140625" style="11"/>
    <col min="13" max="16" width="11.5703125" style="11" customWidth="1"/>
    <col min="17" max="17" width="9.140625" style="11"/>
    <col min="18" max="25" width="11.5703125" style="11" customWidth="1"/>
    <col min="26" max="26" width="14.5703125" style="11" customWidth="1"/>
    <col min="27" max="34" width="11.5703125" style="11" customWidth="1"/>
    <col min="35" max="35" width="9.140625" style="11"/>
    <col min="36" max="43" width="11.5703125" style="11" customWidth="1"/>
    <col min="44" max="44" width="9.140625" style="9"/>
    <col min="45" max="52" width="11.5703125" style="11" customWidth="1"/>
    <col min="53" max="53" width="9.140625" style="9"/>
    <col min="54" max="61" width="11.5703125" style="11" customWidth="1"/>
    <col min="62" max="62" width="9.140625" style="9"/>
    <col min="63" max="70" width="11.5703125" style="11" customWidth="1"/>
    <col min="71" max="71" width="9.140625" style="9"/>
    <col min="72" max="79" width="11.5703125" style="11" customWidth="1"/>
    <col min="80" max="80" width="9.140625" style="9"/>
    <col min="81" max="88" width="11.5703125" style="11" customWidth="1"/>
    <col min="89" max="89" width="9.140625" style="9"/>
    <col min="90" max="97" width="11.5703125" style="11" customWidth="1"/>
    <col min="98" max="16384" width="9.140625" style="11"/>
  </cols>
  <sheetData>
    <row r="1" spans="1:97" x14ac:dyDescent="0.25">
      <c r="C1" s="12" t="s">
        <v>78</v>
      </c>
      <c r="D1" s="12"/>
      <c r="E1" s="12"/>
      <c r="F1" s="12"/>
      <c r="H1" s="12" t="s">
        <v>54</v>
      </c>
      <c r="I1" s="12"/>
      <c r="J1" s="12"/>
      <c r="K1" s="12"/>
      <c r="M1" s="12" t="s">
        <v>80</v>
      </c>
      <c r="N1" s="12"/>
      <c r="O1" s="12"/>
      <c r="P1" s="12"/>
      <c r="R1" s="12" t="s">
        <v>59</v>
      </c>
      <c r="S1" s="12"/>
      <c r="T1" s="12"/>
      <c r="U1" s="12"/>
      <c r="V1" s="12"/>
      <c r="W1" s="12"/>
      <c r="X1" s="12"/>
      <c r="Y1" s="12"/>
      <c r="AA1" s="12" t="s">
        <v>6</v>
      </c>
      <c r="AB1" s="12"/>
      <c r="AC1" s="12"/>
      <c r="AD1" s="12"/>
      <c r="AE1" s="12"/>
      <c r="AF1" s="12"/>
      <c r="AG1" s="12"/>
      <c r="AH1" s="12"/>
      <c r="AJ1" s="12" t="s">
        <v>5</v>
      </c>
      <c r="AK1" s="12"/>
      <c r="AL1" s="12"/>
      <c r="AM1" s="12"/>
      <c r="AN1" s="12"/>
      <c r="AO1" s="12"/>
      <c r="AP1" s="12"/>
      <c r="AQ1" s="12"/>
      <c r="AS1" s="12" t="s">
        <v>4</v>
      </c>
      <c r="AT1" s="12"/>
      <c r="AU1" s="12"/>
      <c r="AV1" s="12"/>
      <c r="AW1" s="12"/>
      <c r="AX1" s="12"/>
      <c r="AY1" s="12"/>
      <c r="AZ1" s="12"/>
      <c r="BB1" s="12" t="s">
        <v>2</v>
      </c>
      <c r="BC1" s="12"/>
      <c r="BD1" s="12"/>
      <c r="BE1" s="12"/>
      <c r="BF1" s="12"/>
      <c r="BG1" s="12"/>
      <c r="BH1" s="12"/>
      <c r="BI1" s="12"/>
      <c r="BK1" s="12" t="s">
        <v>85</v>
      </c>
      <c r="BL1" s="12"/>
      <c r="BM1" s="12"/>
      <c r="BN1" s="12"/>
      <c r="BO1" s="12"/>
      <c r="BP1" s="12"/>
      <c r="BQ1" s="12"/>
      <c r="BR1" s="12"/>
      <c r="BT1" s="12" t="s">
        <v>86</v>
      </c>
      <c r="BU1" s="12"/>
      <c r="BV1" s="12"/>
      <c r="BW1" s="12"/>
      <c r="BX1" s="12"/>
      <c r="BY1" s="12"/>
      <c r="BZ1" s="12"/>
      <c r="CA1" s="12"/>
      <c r="CC1" s="12" t="s">
        <v>8</v>
      </c>
      <c r="CD1" s="12"/>
      <c r="CE1" s="12"/>
      <c r="CF1" s="12"/>
      <c r="CG1" s="12"/>
      <c r="CH1" s="12"/>
      <c r="CI1" s="12"/>
      <c r="CJ1" s="12"/>
      <c r="CL1" s="12" t="s">
        <v>7</v>
      </c>
      <c r="CM1" s="12"/>
      <c r="CN1" s="12"/>
      <c r="CO1" s="12"/>
      <c r="CP1" s="12"/>
      <c r="CQ1" s="12"/>
      <c r="CR1" s="12"/>
      <c r="CS1" s="12"/>
    </row>
    <row r="2" spans="1:97" x14ac:dyDescent="0.25">
      <c r="C2" s="13" t="s">
        <v>60</v>
      </c>
      <c r="D2" s="13"/>
      <c r="E2" s="13" t="s">
        <v>61</v>
      </c>
      <c r="F2" s="13"/>
      <c r="G2" s="13"/>
      <c r="H2" s="13" t="s">
        <v>79</v>
      </c>
      <c r="I2" s="13"/>
      <c r="J2" s="13" t="s">
        <v>61</v>
      </c>
      <c r="K2" s="13"/>
      <c r="L2" s="13"/>
      <c r="M2" s="13" t="s">
        <v>60</v>
      </c>
      <c r="N2" s="13"/>
      <c r="O2" s="13" t="s">
        <v>61</v>
      </c>
      <c r="P2" s="13"/>
      <c r="Q2" s="13"/>
      <c r="R2" s="13" t="s">
        <v>60</v>
      </c>
      <c r="T2" s="14" t="s">
        <v>82</v>
      </c>
      <c r="U2" s="15"/>
      <c r="V2" s="14" t="s">
        <v>83</v>
      </c>
      <c r="W2" s="15"/>
      <c r="X2" s="14" t="s">
        <v>84</v>
      </c>
      <c r="AA2" s="14" t="s">
        <v>81</v>
      </c>
      <c r="AB2" s="15"/>
      <c r="AC2" s="14" t="s">
        <v>82</v>
      </c>
      <c r="AD2" s="15"/>
      <c r="AE2" s="14" t="s">
        <v>83</v>
      </c>
      <c r="AF2" s="15"/>
      <c r="AG2" s="14" t="s">
        <v>84</v>
      </c>
      <c r="AH2" s="15"/>
      <c r="AJ2" s="14" t="s">
        <v>81</v>
      </c>
      <c r="AK2" s="15"/>
      <c r="AL2" s="14" t="s">
        <v>82</v>
      </c>
      <c r="AM2" s="15"/>
      <c r="AN2" s="14" t="s">
        <v>83</v>
      </c>
      <c r="AO2" s="15"/>
      <c r="AP2" s="14" t="s">
        <v>84</v>
      </c>
      <c r="AQ2" s="15"/>
      <c r="AS2" s="14" t="s">
        <v>81</v>
      </c>
      <c r="AT2" s="15"/>
      <c r="AU2" s="14" t="s">
        <v>82</v>
      </c>
      <c r="AV2" s="15"/>
      <c r="AW2" s="14" t="s">
        <v>83</v>
      </c>
      <c r="AX2" s="15"/>
      <c r="AY2" s="14" t="s">
        <v>84</v>
      </c>
      <c r="AZ2" s="15"/>
      <c r="BB2" s="14" t="s">
        <v>81</v>
      </c>
      <c r="BC2" s="15"/>
      <c r="BD2" s="14" t="s">
        <v>82</v>
      </c>
      <c r="BE2" s="15"/>
      <c r="BF2" s="14" t="s">
        <v>83</v>
      </c>
      <c r="BG2" s="15"/>
      <c r="BH2" s="14" t="s">
        <v>84</v>
      </c>
      <c r="BI2" s="15"/>
      <c r="BK2" s="14" t="s">
        <v>81</v>
      </c>
      <c r="BL2" s="15"/>
      <c r="BM2" s="14" t="s">
        <v>82</v>
      </c>
      <c r="BN2" s="15"/>
      <c r="BO2" s="14" t="s">
        <v>83</v>
      </c>
      <c r="BP2" s="15"/>
      <c r="BQ2" s="14" t="s">
        <v>84</v>
      </c>
      <c r="BR2" s="15"/>
      <c r="BT2" s="14" t="s">
        <v>81</v>
      </c>
      <c r="BU2" s="15"/>
      <c r="BV2" s="14" t="s">
        <v>82</v>
      </c>
      <c r="BW2" s="15"/>
      <c r="BX2" s="14" t="s">
        <v>83</v>
      </c>
      <c r="BY2" s="15"/>
      <c r="BZ2" s="14" t="s">
        <v>84</v>
      </c>
      <c r="CA2" s="15"/>
      <c r="CC2" s="14" t="s">
        <v>81</v>
      </c>
      <c r="CD2" s="15"/>
      <c r="CE2" s="14" t="s">
        <v>82</v>
      </c>
      <c r="CF2" s="15"/>
      <c r="CG2" s="14" t="s">
        <v>83</v>
      </c>
      <c r="CH2" s="15"/>
      <c r="CI2" s="14" t="s">
        <v>84</v>
      </c>
      <c r="CJ2" s="15"/>
      <c r="CL2" s="14" t="s">
        <v>81</v>
      </c>
      <c r="CM2" s="15"/>
      <c r="CN2" s="14" t="s">
        <v>82</v>
      </c>
      <c r="CO2" s="15"/>
      <c r="CP2" s="14" t="s">
        <v>83</v>
      </c>
      <c r="CQ2" s="15"/>
      <c r="CR2" s="14" t="s">
        <v>84</v>
      </c>
      <c r="CS2" s="15"/>
    </row>
    <row r="3" spans="1:97" x14ac:dyDescent="0.25">
      <c r="A3" s="18" t="s">
        <v>62</v>
      </c>
      <c r="B3" s="22" t="s">
        <v>63</v>
      </c>
      <c r="C3" s="17" t="s">
        <v>26</v>
      </c>
      <c r="D3" s="17" t="s">
        <v>64</v>
      </c>
      <c r="E3" s="17" t="s">
        <v>26</v>
      </c>
      <c r="F3" s="17" t="s">
        <v>64</v>
      </c>
      <c r="H3" s="17" t="s">
        <v>26</v>
      </c>
      <c r="I3" s="17" t="s">
        <v>64</v>
      </c>
      <c r="J3" s="17" t="s">
        <v>26</v>
      </c>
      <c r="K3" s="17" t="s">
        <v>64</v>
      </c>
      <c r="M3" s="17" t="s">
        <v>26</v>
      </c>
      <c r="N3" s="17" t="s">
        <v>64</v>
      </c>
      <c r="O3" s="17" t="s">
        <v>26</v>
      </c>
      <c r="P3" s="17" t="s">
        <v>64</v>
      </c>
      <c r="R3" s="17" t="s">
        <v>26</v>
      </c>
      <c r="S3" s="17" t="s">
        <v>64</v>
      </c>
      <c r="T3" s="17" t="s">
        <v>26</v>
      </c>
      <c r="U3" s="17" t="s">
        <v>64</v>
      </c>
      <c r="V3" s="17" t="s">
        <v>26</v>
      </c>
      <c r="W3" s="17" t="s">
        <v>64</v>
      </c>
      <c r="X3" s="17" t="s">
        <v>26</v>
      </c>
      <c r="Y3" s="17" t="s">
        <v>64</v>
      </c>
      <c r="AA3" s="17" t="s">
        <v>26</v>
      </c>
      <c r="AB3" s="17" t="s">
        <v>64</v>
      </c>
      <c r="AC3" s="17" t="s">
        <v>26</v>
      </c>
      <c r="AD3" s="17" t="s">
        <v>64</v>
      </c>
      <c r="AE3" s="17" t="s">
        <v>26</v>
      </c>
      <c r="AF3" s="17" t="s">
        <v>64</v>
      </c>
      <c r="AG3" s="17" t="s">
        <v>26</v>
      </c>
      <c r="AH3" s="17" t="s">
        <v>64</v>
      </c>
      <c r="AJ3" s="17" t="s">
        <v>26</v>
      </c>
      <c r="AK3" s="17" t="s">
        <v>64</v>
      </c>
      <c r="AL3" s="17" t="s">
        <v>26</v>
      </c>
      <c r="AM3" s="17" t="s">
        <v>64</v>
      </c>
      <c r="AN3" s="17" t="s">
        <v>26</v>
      </c>
      <c r="AO3" s="17" t="s">
        <v>64</v>
      </c>
      <c r="AP3" s="17" t="s">
        <v>26</v>
      </c>
      <c r="AQ3" s="17" t="s">
        <v>64</v>
      </c>
      <c r="AS3" s="17" t="s">
        <v>26</v>
      </c>
      <c r="AT3" s="17" t="s">
        <v>64</v>
      </c>
      <c r="AU3" s="17" t="s">
        <v>26</v>
      </c>
      <c r="AV3" s="17" t="s">
        <v>64</v>
      </c>
      <c r="AW3" s="17" t="s">
        <v>26</v>
      </c>
      <c r="AX3" s="17" t="s">
        <v>64</v>
      </c>
      <c r="AY3" s="17" t="s">
        <v>26</v>
      </c>
      <c r="AZ3" s="17" t="s">
        <v>64</v>
      </c>
      <c r="BB3" s="17" t="s">
        <v>26</v>
      </c>
      <c r="BC3" s="17" t="s">
        <v>64</v>
      </c>
      <c r="BD3" s="17" t="s">
        <v>26</v>
      </c>
      <c r="BE3" s="17" t="s">
        <v>64</v>
      </c>
      <c r="BF3" s="17" t="s">
        <v>26</v>
      </c>
      <c r="BG3" s="17" t="s">
        <v>64</v>
      </c>
      <c r="BH3" s="17" t="s">
        <v>26</v>
      </c>
      <c r="BI3" s="17" t="s">
        <v>64</v>
      </c>
      <c r="BK3" s="17" t="s">
        <v>26</v>
      </c>
      <c r="BL3" s="17" t="s">
        <v>64</v>
      </c>
      <c r="BM3" s="17" t="s">
        <v>26</v>
      </c>
      <c r="BN3" s="17" t="s">
        <v>64</v>
      </c>
      <c r="BO3" s="17" t="s">
        <v>26</v>
      </c>
      <c r="BP3" s="17" t="s">
        <v>64</v>
      </c>
      <c r="BQ3" s="17" t="s">
        <v>26</v>
      </c>
      <c r="BR3" s="17" t="s">
        <v>64</v>
      </c>
      <c r="BT3" s="17" t="s">
        <v>26</v>
      </c>
      <c r="BU3" s="17" t="s">
        <v>64</v>
      </c>
      <c r="BV3" s="18" t="s">
        <v>26</v>
      </c>
      <c r="BW3" s="18" t="s">
        <v>64</v>
      </c>
      <c r="BX3" s="18" t="s">
        <v>26</v>
      </c>
      <c r="BY3" s="18" t="s">
        <v>64</v>
      </c>
      <c r="BZ3" s="18" t="s">
        <v>26</v>
      </c>
      <c r="CA3" s="18" t="s">
        <v>64</v>
      </c>
      <c r="CC3" s="18" t="s">
        <v>26</v>
      </c>
      <c r="CD3" s="18" t="s">
        <v>64</v>
      </c>
      <c r="CE3" s="17" t="s">
        <v>26</v>
      </c>
      <c r="CF3" s="17" t="s">
        <v>64</v>
      </c>
      <c r="CG3" s="17" t="s">
        <v>26</v>
      </c>
      <c r="CH3" s="17" t="s">
        <v>64</v>
      </c>
      <c r="CI3" s="17" t="s">
        <v>26</v>
      </c>
      <c r="CJ3" s="17" t="s">
        <v>64</v>
      </c>
      <c r="CL3" s="18" t="s">
        <v>26</v>
      </c>
      <c r="CM3" s="18" t="s">
        <v>64</v>
      </c>
      <c r="CN3" s="18" t="s">
        <v>26</v>
      </c>
      <c r="CO3" s="18" t="s">
        <v>64</v>
      </c>
      <c r="CP3" s="18" t="s">
        <v>26</v>
      </c>
      <c r="CQ3" s="18" t="s">
        <v>64</v>
      </c>
      <c r="CR3" s="18" t="s">
        <v>26</v>
      </c>
      <c r="CS3" s="18" t="s">
        <v>64</v>
      </c>
    </row>
    <row r="4" spans="1:97" x14ac:dyDescent="0.25">
      <c r="A4" s="11" t="s">
        <v>12</v>
      </c>
      <c r="B4" s="16" t="s">
        <v>65</v>
      </c>
      <c r="C4" s="11">
        <v>3.67902</v>
      </c>
      <c r="D4" s="11">
        <v>0.75979926200000003</v>
      </c>
      <c r="E4" s="11">
        <v>0.45654455399999999</v>
      </c>
      <c r="F4" s="11">
        <v>0.12307101199999999</v>
      </c>
      <c r="H4" s="11">
        <v>0.93357999999999997</v>
      </c>
      <c r="I4" s="11">
        <v>0.173489854</v>
      </c>
      <c r="J4" s="11">
        <v>0.39117425700000003</v>
      </c>
      <c r="K4" s="11">
        <v>4.2816037000000001E-2</v>
      </c>
      <c r="M4" s="11">
        <v>7.8448799999999999</v>
      </c>
      <c r="N4" s="11">
        <v>2.3809794360000001</v>
      </c>
      <c r="O4" s="11">
        <v>9.5837623999999996E-2</v>
      </c>
      <c r="P4" s="11">
        <v>4.4113964999999998E-2</v>
      </c>
      <c r="R4" s="15">
        <v>90.730940000000004</v>
      </c>
      <c r="S4" s="15">
        <v>4.5154004719999996</v>
      </c>
      <c r="T4" s="15">
        <v>4.1486871289999998</v>
      </c>
      <c r="U4" s="15">
        <v>0.75460632400000005</v>
      </c>
      <c r="V4" s="15">
        <v>4.1487841579999998</v>
      </c>
      <c r="W4" s="15">
        <v>0.72616816799999995</v>
      </c>
      <c r="X4" s="15">
        <v>4.1750772280000001</v>
      </c>
      <c r="Y4" s="15">
        <v>0.72957176000000001</v>
      </c>
      <c r="AA4" s="11">
        <v>20.01174</v>
      </c>
      <c r="AB4" s="11">
        <v>0.69182182000000003</v>
      </c>
      <c r="AC4" s="11">
        <v>7.84</v>
      </c>
      <c r="AD4" s="11">
        <v>1.8352146039999999</v>
      </c>
      <c r="AE4" s="11">
        <v>8.08</v>
      </c>
      <c r="AF4" s="11">
        <v>1.8486993229999999</v>
      </c>
      <c r="AG4" s="11">
        <v>7.98</v>
      </c>
      <c r="AH4" s="11">
        <v>1.5000110520000001</v>
      </c>
      <c r="AJ4" s="11">
        <v>4.2724000000000002</v>
      </c>
      <c r="AK4" s="11">
        <v>0.29065639700000001</v>
      </c>
      <c r="AL4" s="11">
        <v>7.32</v>
      </c>
      <c r="AM4" s="11">
        <v>1.5923102920000001</v>
      </c>
      <c r="AN4" s="11">
        <v>7.46</v>
      </c>
      <c r="AO4" s="11">
        <v>1.9807826740000001</v>
      </c>
      <c r="AP4" s="11">
        <v>8.42</v>
      </c>
      <c r="AQ4" s="11">
        <v>2.1575526599999999</v>
      </c>
      <c r="AS4" s="9">
        <v>11.15212</v>
      </c>
      <c r="AT4" s="11">
        <v>4.7339345770000003</v>
      </c>
      <c r="AU4" s="11">
        <v>2</v>
      </c>
      <c r="AV4" s="11">
        <v>0.36</v>
      </c>
      <c r="AW4" s="11">
        <v>1.02</v>
      </c>
      <c r="AX4" s="11">
        <v>0.18</v>
      </c>
      <c r="AY4" s="11">
        <v>1.1200000000000001</v>
      </c>
      <c r="AZ4" s="11">
        <v>0.41907382300000001</v>
      </c>
      <c r="BB4" s="9">
        <v>0.14749999999999999</v>
      </c>
      <c r="BC4" s="9">
        <v>1.840426E-3</v>
      </c>
      <c r="BD4" s="11">
        <v>19.059999999999999</v>
      </c>
      <c r="BE4" s="11">
        <v>2.2152311610000002</v>
      </c>
      <c r="BF4" s="11">
        <v>19.72</v>
      </c>
      <c r="BG4" s="11">
        <v>2.4181990459999998</v>
      </c>
      <c r="BH4" s="11">
        <v>19.899999999999999</v>
      </c>
      <c r="BI4" s="11">
        <v>2.0964994309999998</v>
      </c>
      <c r="BK4" s="9">
        <v>0.96562000000000003</v>
      </c>
      <c r="BL4" s="9">
        <v>5.0556282000000001E-2</v>
      </c>
      <c r="BM4" s="11">
        <v>18.54</v>
      </c>
      <c r="BN4" s="11">
        <v>2.5545421749999999</v>
      </c>
      <c r="BO4" s="11">
        <v>19.100000000000001</v>
      </c>
      <c r="BP4" s="11">
        <v>2.3696006089999999</v>
      </c>
      <c r="BQ4" s="11">
        <v>19.739999999999998</v>
      </c>
      <c r="BR4" s="11">
        <v>3.0955158620000001</v>
      </c>
      <c r="BT4" s="9">
        <v>2.376E-2</v>
      </c>
      <c r="BU4" s="9">
        <v>4.2905E-3</v>
      </c>
      <c r="BV4" s="11">
        <v>18.899999999999999</v>
      </c>
      <c r="BW4" s="11">
        <v>2.193714822</v>
      </c>
      <c r="BX4" s="11">
        <v>19.7</v>
      </c>
      <c r="BY4" s="11">
        <v>3.431081657</v>
      </c>
      <c r="BZ4" s="11">
        <v>20.32</v>
      </c>
      <c r="CA4" s="11">
        <v>2.8547066179999998</v>
      </c>
      <c r="CC4" s="9">
        <v>9.9299999999999999E-2</v>
      </c>
      <c r="CD4" s="9">
        <v>8.9332820000000007E-3</v>
      </c>
      <c r="CE4" s="11">
        <v>10.119999999999999</v>
      </c>
      <c r="CF4" s="11">
        <v>1.6889314879999999</v>
      </c>
      <c r="CG4" s="11">
        <v>10.82</v>
      </c>
      <c r="CH4" s="11">
        <v>1.753413466</v>
      </c>
      <c r="CI4" s="11">
        <v>10.62</v>
      </c>
      <c r="CJ4" s="11">
        <v>1.377927602</v>
      </c>
      <c r="CL4" s="9">
        <v>6.8580000000000002E-2</v>
      </c>
      <c r="CM4" s="9">
        <v>9.0245180000000005E-3</v>
      </c>
      <c r="CN4" s="11">
        <v>8.9</v>
      </c>
      <c r="CO4" s="11">
        <v>1.1644157530000001</v>
      </c>
      <c r="CP4" s="11">
        <v>10.34</v>
      </c>
      <c r="CQ4" s="11">
        <v>1.614097739</v>
      </c>
      <c r="CR4" s="11">
        <v>10.039999999999999</v>
      </c>
      <c r="CS4" s="11">
        <v>1.088998259</v>
      </c>
    </row>
    <row r="5" spans="1:97" x14ac:dyDescent="0.25">
      <c r="A5" s="11" t="s">
        <v>14</v>
      </c>
      <c r="B5" s="16" t="s">
        <v>65</v>
      </c>
      <c r="C5" s="11">
        <v>211.47257999999999</v>
      </c>
      <c r="D5" s="11">
        <v>11.875970239999999</v>
      </c>
      <c r="E5" s="11">
        <v>10.45996927</v>
      </c>
      <c r="F5" s="11">
        <v>3.1287769029999999</v>
      </c>
      <c r="H5" s="11">
        <v>90.309420000000003</v>
      </c>
      <c r="I5" s="11">
        <v>7.426628622</v>
      </c>
      <c r="J5" s="11">
        <v>6.6632704130000002</v>
      </c>
      <c r="K5" s="11">
        <v>1.7463692070000001</v>
      </c>
      <c r="M5" s="11">
        <v>19.83606</v>
      </c>
      <c r="N5" s="11">
        <v>21.06826409</v>
      </c>
      <c r="O5" s="11">
        <v>0.206374012</v>
      </c>
      <c r="P5" s="11">
        <v>0.13541777799999999</v>
      </c>
      <c r="R5" s="15">
        <v>87.922399999999996</v>
      </c>
      <c r="S5" s="15">
        <v>2.571010743</v>
      </c>
      <c r="T5" s="15">
        <v>5.7125021949999999</v>
      </c>
      <c r="U5" s="15">
        <v>0.68123782399999999</v>
      </c>
      <c r="V5" s="15">
        <v>5.7436084279999999</v>
      </c>
      <c r="W5" s="15">
        <v>0.65394109199999995</v>
      </c>
      <c r="X5" s="15">
        <v>5.7379104480000001</v>
      </c>
      <c r="Y5" s="15">
        <v>0.69099063800000005</v>
      </c>
      <c r="AA5" s="11">
        <v>14.830360000000001</v>
      </c>
      <c r="AB5" s="11">
        <v>0.28443413499999998</v>
      </c>
      <c r="AC5" s="11">
        <v>6</v>
      </c>
      <c r="AD5" s="11">
        <v>1.3669189159999999</v>
      </c>
      <c r="AE5" s="11">
        <v>6.12</v>
      </c>
      <c r="AF5" s="11">
        <v>1.4219171260000001</v>
      </c>
      <c r="AG5" s="11">
        <v>6.62</v>
      </c>
      <c r="AH5" s="11">
        <v>1.6113187309999999</v>
      </c>
      <c r="AJ5" s="11">
        <v>2.3470599999999999</v>
      </c>
      <c r="AK5" s="11">
        <v>0.148863197</v>
      </c>
      <c r="AL5" s="11">
        <v>5.26</v>
      </c>
      <c r="AM5" s="11">
        <v>1.157927175</v>
      </c>
      <c r="AN5" s="11">
        <v>5.6</v>
      </c>
      <c r="AO5" s="11">
        <v>1.4169960850000001</v>
      </c>
      <c r="AP5" s="11">
        <v>5.58</v>
      </c>
      <c r="AQ5" s="11">
        <v>1.4487114990000001</v>
      </c>
      <c r="AS5" s="9">
        <v>1.5559400000000001</v>
      </c>
      <c r="AT5" s="11">
        <v>0.65237017100000005</v>
      </c>
      <c r="AU5" s="11">
        <v>1.88</v>
      </c>
      <c r="AV5" s="11">
        <v>0.32770329599999998</v>
      </c>
      <c r="AW5" s="11">
        <v>0.6</v>
      </c>
      <c r="AX5" s="11">
        <v>0.55351888900000001</v>
      </c>
      <c r="AY5" s="11">
        <v>0.34</v>
      </c>
      <c r="AZ5" s="11">
        <v>0.50027568499999997</v>
      </c>
      <c r="BB5" s="9">
        <v>7.2400000000000006E-2</v>
      </c>
      <c r="BC5" s="9">
        <v>2.8371820000000002E-3</v>
      </c>
      <c r="BD5" s="11">
        <v>7.04</v>
      </c>
      <c r="BE5" s="11">
        <v>0.73441543600000003</v>
      </c>
      <c r="BF5" s="11">
        <v>7.2</v>
      </c>
      <c r="BG5" s="11">
        <v>0.68930764</v>
      </c>
      <c r="BH5" s="11">
        <v>7.24</v>
      </c>
      <c r="BI5" s="11">
        <v>0.84419462499999998</v>
      </c>
      <c r="BK5" s="9">
        <v>0.65002000000000004</v>
      </c>
      <c r="BL5" s="9">
        <v>3.9397271999999997E-2</v>
      </c>
      <c r="BM5" s="11">
        <v>7.12</v>
      </c>
      <c r="BN5" s="11">
        <v>0.79935791</v>
      </c>
      <c r="BO5" s="11">
        <v>7.42</v>
      </c>
      <c r="BP5" s="11">
        <v>0.878675647</v>
      </c>
      <c r="BQ5" s="11">
        <v>7.56</v>
      </c>
      <c r="BR5" s="11">
        <v>0.96192593599999998</v>
      </c>
      <c r="BT5" s="9">
        <v>1.8620000000000001E-2</v>
      </c>
      <c r="BU5" s="9">
        <v>2.7004120000000001E-3</v>
      </c>
      <c r="BV5" s="11">
        <v>7.44</v>
      </c>
      <c r="BW5" s="11">
        <v>0.91701612600000004</v>
      </c>
      <c r="BX5" s="11">
        <v>7.36</v>
      </c>
      <c r="BY5" s="11">
        <v>0.94074108499999998</v>
      </c>
      <c r="BZ5" s="11">
        <v>7.48</v>
      </c>
      <c r="CA5" s="11">
        <v>0.85782702499999997</v>
      </c>
      <c r="CC5" s="9">
        <v>6.1359999999999998E-2</v>
      </c>
      <c r="CD5" s="9">
        <v>1.4749264999999999E-2</v>
      </c>
      <c r="CE5" s="11">
        <v>4.04</v>
      </c>
      <c r="CF5" s="11">
        <v>0.56386069800000005</v>
      </c>
      <c r="CG5" s="11">
        <v>4.26</v>
      </c>
      <c r="CH5" s="11">
        <v>0.83324187900000002</v>
      </c>
      <c r="CI5" s="11">
        <v>4.3600000000000003</v>
      </c>
      <c r="CJ5" s="11">
        <v>0.70658139799999997</v>
      </c>
      <c r="CL5" s="9">
        <v>4.1200000000000001E-2</v>
      </c>
      <c r="CM5" s="9">
        <v>3.9305390000000003E-3</v>
      </c>
      <c r="CN5" s="11">
        <v>3.7</v>
      </c>
      <c r="CO5" s="11">
        <v>0.47733439999999999</v>
      </c>
      <c r="CP5" s="11">
        <v>3.86</v>
      </c>
      <c r="CQ5" s="11">
        <v>0.627058106</v>
      </c>
      <c r="CR5" s="11">
        <v>3.9</v>
      </c>
      <c r="CS5" s="11">
        <v>0.50520849999999995</v>
      </c>
    </row>
    <row r="6" spans="1:97" x14ac:dyDescent="0.25">
      <c r="A6" s="11" t="s">
        <v>15</v>
      </c>
      <c r="B6" s="16" t="s">
        <v>65</v>
      </c>
      <c r="C6" s="11">
        <v>100.65352</v>
      </c>
      <c r="D6" s="11">
        <v>5.5472108679999996</v>
      </c>
      <c r="E6" s="11">
        <v>7.8287486160000004</v>
      </c>
      <c r="F6" s="11">
        <v>1.6204620810000001</v>
      </c>
      <c r="H6" s="11">
        <v>44.898200000000003</v>
      </c>
      <c r="I6" s="11">
        <v>7.9040870209999996</v>
      </c>
      <c r="J6" s="11">
        <v>4.9299667769999997</v>
      </c>
      <c r="K6" s="11">
        <v>1.571281108</v>
      </c>
      <c r="M6" s="11">
        <v>153.64671999999999</v>
      </c>
      <c r="N6" s="11">
        <v>18.70379436</v>
      </c>
      <c r="O6" s="11">
        <v>1.4312735329999999</v>
      </c>
      <c r="P6" s="11">
        <v>0.53351297900000005</v>
      </c>
      <c r="R6" s="15">
        <v>91.797460000000001</v>
      </c>
      <c r="S6" s="15">
        <v>5.8069347469999997</v>
      </c>
      <c r="T6" s="15">
        <v>13.33470653</v>
      </c>
      <c r="U6" s="15">
        <v>2.9453820409999998</v>
      </c>
      <c r="V6" s="15">
        <v>13.24591362</v>
      </c>
      <c r="W6" s="15">
        <v>2.908392461</v>
      </c>
      <c r="X6" s="15">
        <v>13.23925803</v>
      </c>
      <c r="Y6" s="15">
        <v>2.9135152240000002</v>
      </c>
      <c r="AA6" s="11">
        <v>15.976000000000001</v>
      </c>
      <c r="AB6" s="11">
        <v>0.17442042599999999</v>
      </c>
      <c r="AC6" s="11">
        <v>1.34</v>
      </c>
      <c r="AD6" s="11">
        <v>0.46128261799999998</v>
      </c>
      <c r="AE6" s="11">
        <v>1.42</v>
      </c>
      <c r="AF6" s="11">
        <v>0.48761069299999998</v>
      </c>
      <c r="AG6" s="11">
        <v>0.8</v>
      </c>
      <c r="AH6" s="11">
        <v>0.44072747600000001</v>
      </c>
      <c r="AJ6" s="11">
        <v>1.2902400000000001</v>
      </c>
      <c r="AK6" s="11">
        <v>6.6774827999999994E-2</v>
      </c>
      <c r="AL6" s="11">
        <v>0.98</v>
      </c>
      <c r="AM6" s="11">
        <v>0.47540659200000002</v>
      </c>
      <c r="AN6" s="11">
        <v>1.18</v>
      </c>
      <c r="AO6" s="11">
        <v>0.37165151400000002</v>
      </c>
      <c r="AP6" s="11">
        <v>0.84</v>
      </c>
      <c r="AQ6" s="11">
        <v>0.56705810599999995</v>
      </c>
      <c r="AS6" s="9">
        <v>2.9278599999999999</v>
      </c>
      <c r="AT6" s="11">
        <v>2.976264359</v>
      </c>
      <c r="AU6" s="11">
        <v>1.86</v>
      </c>
      <c r="AV6" s="11">
        <v>0.37165151400000002</v>
      </c>
      <c r="AW6" s="11">
        <v>0.5</v>
      </c>
      <c r="AX6" s="11">
        <v>0.447610693</v>
      </c>
      <c r="AY6" s="11">
        <v>0.5</v>
      </c>
      <c r="AZ6" s="11">
        <v>0.49531398900000001</v>
      </c>
      <c r="BB6" s="9">
        <v>5.2240000000000002E-2</v>
      </c>
      <c r="BC6" s="9">
        <v>3.1429650000000002E-3</v>
      </c>
      <c r="BD6" s="11">
        <v>3.56</v>
      </c>
      <c r="BE6" s="11">
        <v>0.97256411499999995</v>
      </c>
      <c r="BF6" s="11">
        <v>3.52</v>
      </c>
      <c r="BG6" s="11">
        <v>0.53266499199999995</v>
      </c>
      <c r="BH6" s="11">
        <v>3.56</v>
      </c>
      <c r="BI6" s="11">
        <v>0.54761069299999998</v>
      </c>
      <c r="BK6" s="9">
        <v>0.45316000000000001</v>
      </c>
      <c r="BL6" s="9">
        <v>1.9680936E-2</v>
      </c>
      <c r="BM6" s="11">
        <v>3.52</v>
      </c>
      <c r="BN6" s="11">
        <v>0.97689226699999998</v>
      </c>
      <c r="BO6" s="11">
        <v>3.6</v>
      </c>
      <c r="BP6" s="11">
        <v>0.45495454200000002</v>
      </c>
      <c r="BQ6" s="11">
        <v>3.7</v>
      </c>
      <c r="BR6" s="11">
        <v>0.530878513</v>
      </c>
      <c r="BT6" s="9">
        <v>2.7019999999999999E-2</v>
      </c>
      <c r="BU6" s="9">
        <v>2.2754590000000001E-3</v>
      </c>
      <c r="BV6" s="11">
        <v>3.44</v>
      </c>
      <c r="BW6" s="11">
        <v>0.51595917899999999</v>
      </c>
      <c r="BX6" s="11">
        <v>3.56</v>
      </c>
      <c r="BY6" s="11">
        <v>0.57897273900000001</v>
      </c>
      <c r="BZ6" s="11">
        <v>3.68</v>
      </c>
      <c r="CA6" s="11">
        <v>0.60286917900000003</v>
      </c>
      <c r="CC6" s="9">
        <v>5.534E-2</v>
      </c>
      <c r="CD6" s="9">
        <v>1.4419326999999999E-2</v>
      </c>
      <c r="CE6" s="11">
        <v>2.2599999999999998</v>
      </c>
      <c r="CF6" s="11">
        <v>0.43907382299999997</v>
      </c>
      <c r="CG6" s="11">
        <v>2.2799999999999998</v>
      </c>
      <c r="CH6" s="11">
        <v>0.46870492600000002</v>
      </c>
      <c r="CI6" s="11">
        <v>2.2799999999999998</v>
      </c>
      <c r="CJ6" s="11">
        <v>0.48540189900000003</v>
      </c>
      <c r="CL6" s="9">
        <v>3.7139999999999999E-2</v>
      </c>
      <c r="CM6" s="9">
        <v>8.1444280000000004E-3</v>
      </c>
      <c r="CN6" s="11">
        <v>1.64</v>
      </c>
      <c r="CO6" s="11">
        <v>0.50761069299999995</v>
      </c>
      <c r="CP6" s="11">
        <v>1.9</v>
      </c>
      <c r="CQ6" s="11">
        <v>0.31778399099999999</v>
      </c>
      <c r="CR6" s="11">
        <v>1.78</v>
      </c>
      <c r="CS6" s="11">
        <v>0.54879031499999997</v>
      </c>
    </row>
    <row r="7" spans="1:97" x14ac:dyDescent="0.25">
      <c r="A7" s="11" t="s">
        <v>66</v>
      </c>
      <c r="B7" s="16" t="s">
        <v>65</v>
      </c>
      <c r="C7" s="11">
        <v>81.55574</v>
      </c>
      <c r="D7" s="11">
        <v>6.9438016820000001</v>
      </c>
      <c r="E7" s="11">
        <v>3.5719513479999998</v>
      </c>
      <c r="F7" s="11">
        <v>0.71871635199999995</v>
      </c>
      <c r="H7" s="11">
        <v>36.555059999999997</v>
      </c>
      <c r="I7" s="11">
        <v>0.538981496</v>
      </c>
      <c r="J7" s="11">
        <v>2.974833421</v>
      </c>
      <c r="K7" s="11">
        <v>0.35973244199999999</v>
      </c>
      <c r="M7" s="11">
        <v>471.41800000000001</v>
      </c>
      <c r="N7" s="11">
        <v>74.952727260000003</v>
      </c>
      <c r="O7" s="11">
        <v>1.890687467</v>
      </c>
      <c r="P7" s="11">
        <v>0.177327764</v>
      </c>
      <c r="R7" s="15">
        <v>178.32607999999999</v>
      </c>
      <c r="S7" s="15">
        <v>15.684351729999999</v>
      </c>
      <c r="T7" s="15">
        <v>7.3824695929999997</v>
      </c>
      <c r="U7" s="15">
        <v>1.438994458</v>
      </c>
      <c r="V7" s="15">
        <v>7.3797303010000004</v>
      </c>
      <c r="W7" s="15">
        <v>1.4045582969999999</v>
      </c>
      <c r="X7" s="15">
        <v>7.4313220519999996</v>
      </c>
      <c r="Y7" s="15">
        <v>1.487458706</v>
      </c>
      <c r="AA7" s="11">
        <v>21.0809</v>
      </c>
      <c r="AB7" s="11">
        <v>0.84300797100000002</v>
      </c>
      <c r="AC7" s="11">
        <v>0.84</v>
      </c>
      <c r="AD7" s="11">
        <v>0.24963110399999999</v>
      </c>
      <c r="AE7" s="11">
        <v>0.86</v>
      </c>
      <c r="AF7" s="11">
        <v>0.291651514</v>
      </c>
      <c r="AG7" s="11">
        <v>1.2</v>
      </c>
      <c r="AH7" s="11">
        <v>0.75873539199999995</v>
      </c>
      <c r="AJ7" s="11">
        <v>3.5265</v>
      </c>
      <c r="AK7" s="11">
        <v>0.29216149600000002</v>
      </c>
      <c r="AL7" s="11">
        <v>0.82</v>
      </c>
      <c r="AM7" s="11">
        <v>0.41100632399999998</v>
      </c>
      <c r="AN7" s="11">
        <v>0.88</v>
      </c>
      <c r="AO7" s="11">
        <v>0.51338618199999997</v>
      </c>
      <c r="AP7" s="11">
        <v>1.74</v>
      </c>
      <c r="AQ7" s="11">
        <v>0.82700242599999996</v>
      </c>
      <c r="AS7" s="9">
        <v>1.1655800000000001</v>
      </c>
      <c r="AT7" s="11">
        <v>0.29451865599999999</v>
      </c>
      <c r="AU7" s="11">
        <v>1.76</v>
      </c>
      <c r="AV7" s="11">
        <v>0.35595917900000001</v>
      </c>
      <c r="AW7" s="11">
        <v>0.52</v>
      </c>
      <c r="AX7" s="11">
        <v>0.493938769</v>
      </c>
      <c r="AY7" s="11">
        <v>0.28000000000000003</v>
      </c>
      <c r="AZ7" s="11">
        <v>0.43595917899999997</v>
      </c>
      <c r="BB7" s="9">
        <v>5.3999999999999999E-2</v>
      </c>
      <c r="BC7" s="9">
        <v>5.814123E-3</v>
      </c>
      <c r="BD7" s="11">
        <v>1.98</v>
      </c>
      <c r="BE7" s="11">
        <v>0.39310519500000002</v>
      </c>
      <c r="BF7" s="11">
        <v>2</v>
      </c>
      <c r="BG7" s="11">
        <v>0.494194403</v>
      </c>
      <c r="BH7" s="11">
        <v>1.94</v>
      </c>
      <c r="BI7" s="11">
        <v>0.53603145299999999</v>
      </c>
      <c r="BK7" s="9">
        <v>0.59563999999999995</v>
      </c>
      <c r="BL7" s="9">
        <v>3.3007023000000003E-2</v>
      </c>
      <c r="BM7" s="11">
        <v>2.2000000000000002</v>
      </c>
      <c r="BN7" s="11">
        <v>0.56964887200000003</v>
      </c>
      <c r="BO7" s="11">
        <v>2.2400000000000002</v>
      </c>
      <c r="BP7" s="11">
        <v>0.42761069299999999</v>
      </c>
      <c r="BQ7" s="11">
        <v>2.64</v>
      </c>
      <c r="BR7" s="11">
        <v>1.2132186819999999</v>
      </c>
      <c r="BT7" s="9">
        <v>4.172E-2</v>
      </c>
      <c r="BU7" s="9">
        <v>4.5692220000000004E-3</v>
      </c>
      <c r="BV7" s="11">
        <v>2.12</v>
      </c>
      <c r="BW7" s="11">
        <v>0.43736959199999997</v>
      </c>
      <c r="BX7" s="11">
        <v>2.2200000000000002</v>
      </c>
      <c r="BY7" s="11">
        <v>0.49036113399999998</v>
      </c>
      <c r="BZ7" s="11">
        <v>2.2999999999999998</v>
      </c>
      <c r="CA7" s="11">
        <v>0.50379518199999995</v>
      </c>
      <c r="CC7" s="9">
        <v>7.0139999999999994E-2</v>
      </c>
      <c r="CD7" s="9">
        <v>9.1583059999999997E-3</v>
      </c>
      <c r="CE7" s="11">
        <v>2.44</v>
      </c>
      <c r="CF7" s="11">
        <v>0.58642421600000005</v>
      </c>
      <c r="CG7" s="11">
        <v>2.3199999999999998</v>
      </c>
      <c r="CH7" s="11">
        <v>0.53740758700000002</v>
      </c>
      <c r="CI7" s="11">
        <v>2.34</v>
      </c>
      <c r="CJ7" s="11">
        <v>0.44562547499999999</v>
      </c>
      <c r="CL7" s="9">
        <v>3.4959999999999998E-2</v>
      </c>
      <c r="CM7" s="9">
        <v>5.0049179999999997E-3</v>
      </c>
      <c r="CN7" s="11">
        <v>0.8</v>
      </c>
      <c r="CO7" s="11">
        <v>0.45201980200000003</v>
      </c>
      <c r="CP7" s="11">
        <v>0.88</v>
      </c>
      <c r="CQ7" s="11">
        <v>0.385682886</v>
      </c>
      <c r="CR7" s="11">
        <v>0.84</v>
      </c>
      <c r="CS7" s="11">
        <v>0.38806248500000001</v>
      </c>
    </row>
    <row r="8" spans="1:97" x14ac:dyDescent="0.25">
      <c r="A8" s="11" t="s">
        <v>17</v>
      </c>
      <c r="B8" s="16" t="s">
        <v>65</v>
      </c>
      <c r="C8" s="11">
        <v>1.7849200000000001</v>
      </c>
      <c r="D8" s="11">
        <v>0.97251946700000003</v>
      </c>
      <c r="E8" s="11">
        <v>0.13266666699999999</v>
      </c>
      <c r="F8" s="11">
        <v>3.4143756999999997E-2</v>
      </c>
      <c r="H8" s="11">
        <v>0.28961999999999999</v>
      </c>
      <c r="I8" s="11">
        <v>4.2333262000000003E-2</v>
      </c>
      <c r="J8" s="11">
        <v>0.19800000000000001</v>
      </c>
      <c r="K8" s="11">
        <v>9.8130387999999999E-2</v>
      </c>
      <c r="M8" s="11">
        <v>4.9720000000000004</v>
      </c>
      <c r="N8" s="11">
        <v>0.77171694800000001</v>
      </c>
      <c r="O8" s="11">
        <v>0.24733333299999999</v>
      </c>
      <c r="P8" s="11">
        <v>0.19303358100000001</v>
      </c>
      <c r="R8" s="15">
        <v>52.68994</v>
      </c>
      <c r="S8" s="15">
        <v>1.1592741790000001</v>
      </c>
      <c r="T8" s="15">
        <v>4.9166666670000003</v>
      </c>
      <c r="U8" s="15">
        <v>0.38012491700000001</v>
      </c>
      <c r="V8" s="15">
        <v>4.9640000000000004</v>
      </c>
      <c r="W8" s="15">
        <v>0.428093061</v>
      </c>
      <c r="X8" s="15">
        <v>4.9660000000000002</v>
      </c>
      <c r="Y8" s="15">
        <v>0.36712292299999999</v>
      </c>
      <c r="AA8" s="11">
        <v>9.2653400000000001</v>
      </c>
      <c r="AB8" s="11">
        <v>0.54057412199999999</v>
      </c>
      <c r="AC8" s="11">
        <v>0.48</v>
      </c>
      <c r="AD8" s="11">
        <v>0.47595917900000001</v>
      </c>
      <c r="AE8" s="11">
        <v>0.46</v>
      </c>
      <c r="AF8" s="11">
        <v>0.46559028299999999</v>
      </c>
      <c r="AG8" s="11">
        <v>0.3</v>
      </c>
      <c r="AH8" s="11">
        <v>0.433938769</v>
      </c>
      <c r="AJ8" s="11">
        <v>0.88219999999999998</v>
      </c>
      <c r="AK8" s="11">
        <v>6.0089142999999998E-2</v>
      </c>
      <c r="AL8" s="11">
        <v>0.76</v>
      </c>
      <c r="AM8" s="11">
        <v>0.361282618</v>
      </c>
      <c r="AN8" s="11">
        <v>0.34</v>
      </c>
      <c r="AO8" s="11">
        <v>0.421282618</v>
      </c>
      <c r="AP8" s="11">
        <v>0.9</v>
      </c>
      <c r="AQ8" s="11">
        <v>0.42944271899999997</v>
      </c>
      <c r="AS8" s="9">
        <v>63.733939999999997</v>
      </c>
      <c r="AT8" s="11">
        <v>1.715158704</v>
      </c>
      <c r="AU8" s="11">
        <v>2.02</v>
      </c>
      <c r="AV8" s="11">
        <v>0.35714601499999998</v>
      </c>
      <c r="AW8" s="11">
        <v>0.86</v>
      </c>
      <c r="AX8" s="11">
        <v>0.33274574699999998</v>
      </c>
      <c r="AY8" s="11">
        <v>0.86</v>
      </c>
      <c r="AZ8" s="11">
        <v>0.243303028</v>
      </c>
      <c r="BB8" s="9">
        <v>3.3980000000000003E-2</v>
      </c>
      <c r="BC8" s="9">
        <v>4.7868620000000002E-3</v>
      </c>
      <c r="BD8" s="11">
        <v>1.1200000000000001</v>
      </c>
      <c r="BE8" s="11">
        <v>0.36944271899999997</v>
      </c>
      <c r="BF8" s="11">
        <v>1.48</v>
      </c>
      <c r="BG8" s="11">
        <v>0.50934510200000005</v>
      </c>
      <c r="BH8" s="11">
        <v>1.88</v>
      </c>
      <c r="BI8" s="11">
        <v>0.54427509799999996</v>
      </c>
      <c r="BK8" s="9">
        <v>0.30037999999999998</v>
      </c>
      <c r="BL8" s="9">
        <v>3.3569295999999998E-2</v>
      </c>
      <c r="BM8" s="11">
        <v>1.02</v>
      </c>
      <c r="BN8" s="11">
        <v>0.365376545</v>
      </c>
      <c r="BO8" s="11">
        <v>1.46</v>
      </c>
      <c r="BP8" s="11">
        <v>0.61008307100000003</v>
      </c>
      <c r="BQ8" s="11">
        <v>1.9</v>
      </c>
      <c r="BR8" s="11">
        <v>0.54225688699999997</v>
      </c>
      <c r="BT8" s="9">
        <v>3.1E-2</v>
      </c>
      <c r="BU8" s="9">
        <v>6.2808009999999999E-3</v>
      </c>
      <c r="BV8" s="11">
        <v>1.22</v>
      </c>
      <c r="BW8" s="11">
        <v>0.50843077299999995</v>
      </c>
      <c r="BX8" s="11">
        <v>1.36</v>
      </c>
      <c r="BY8" s="11">
        <v>0.65772878000000001</v>
      </c>
      <c r="BZ8" s="11">
        <v>2.2000000000000002</v>
      </c>
      <c r="CA8" s="11">
        <v>1.243458103</v>
      </c>
      <c r="CC8" s="9">
        <v>3.95E-2</v>
      </c>
      <c r="CD8" s="9">
        <v>6.6231800000000002E-3</v>
      </c>
      <c r="CE8" s="11">
        <v>0.5</v>
      </c>
      <c r="CF8" s="11">
        <v>0.48761069299999998</v>
      </c>
      <c r="CG8" s="11">
        <v>1.54</v>
      </c>
      <c r="CH8" s="11">
        <v>1.028282353</v>
      </c>
      <c r="CI8" s="11">
        <v>1.68</v>
      </c>
      <c r="CJ8" s="11">
        <v>0.508328157</v>
      </c>
      <c r="CL8" s="9">
        <v>2.154E-2</v>
      </c>
      <c r="CM8" s="9">
        <v>4.0591230000000004E-3</v>
      </c>
      <c r="CN8" s="11">
        <v>0.52</v>
      </c>
      <c r="CO8" s="11">
        <v>0.45495454200000002</v>
      </c>
      <c r="CP8" s="11">
        <v>1.1399999999999999</v>
      </c>
      <c r="CQ8" s="11">
        <v>0.381094233</v>
      </c>
      <c r="CR8" s="11">
        <v>1.42</v>
      </c>
      <c r="CS8" s="11">
        <v>0.46128261799999998</v>
      </c>
    </row>
    <row r="9" spans="1:97" x14ac:dyDescent="0.25">
      <c r="A9" s="11" t="s">
        <v>18</v>
      </c>
      <c r="B9" s="16" t="s">
        <v>65</v>
      </c>
      <c r="C9" s="11">
        <v>49.630719999999997</v>
      </c>
      <c r="D9" s="11">
        <v>3.1641677850000001</v>
      </c>
      <c r="E9" s="11">
        <v>5.9692560270000001</v>
      </c>
      <c r="F9" s="11">
        <v>1.090077585</v>
      </c>
      <c r="H9" s="11">
        <v>18.936199999999999</v>
      </c>
      <c r="I9" s="11">
        <v>1.777976199</v>
      </c>
      <c r="J9" s="11">
        <v>3.6741880600000001</v>
      </c>
      <c r="K9" s="11">
        <v>0.82106677699999997</v>
      </c>
      <c r="M9" s="11">
        <v>302.97710000000001</v>
      </c>
      <c r="N9" s="11">
        <v>133.6392807</v>
      </c>
      <c r="O9" s="11">
        <v>0.44571613399999999</v>
      </c>
      <c r="P9" s="11">
        <v>0.190711186</v>
      </c>
      <c r="R9" s="15">
        <v>4476.0972199999997</v>
      </c>
      <c r="S9" s="15">
        <v>2706.3526149999998</v>
      </c>
      <c r="T9" s="15">
        <v>258.76748689999999</v>
      </c>
      <c r="U9" s="15">
        <v>167.72159239999999</v>
      </c>
      <c r="V9" s="15">
        <v>258.81447700000001</v>
      </c>
      <c r="W9" s="15">
        <v>167.80775389999999</v>
      </c>
      <c r="X9" s="15">
        <v>258.8010046</v>
      </c>
      <c r="Y9" s="15">
        <v>167.75339500000001</v>
      </c>
      <c r="AA9" s="11">
        <v>948.01828</v>
      </c>
      <c r="AB9" s="11">
        <v>11.8329153</v>
      </c>
      <c r="AC9" s="11">
        <v>30.1</v>
      </c>
      <c r="AD9" s="11">
        <v>11.313781049999999</v>
      </c>
      <c r="AE9" s="11">
        <v>28.26</v>
      </c>
      <c r="AF9" s="11">
        <v>3.8319110250000001</v>
      </c>
      <c r="AG9" s="11">
        <v>27.2</v>
      </c>
      <c r="AH9" s="11">
        <v>7.33700274</v>
      </c>
      <c r="AJ9" s="11">
        <v>96.145520000000005</v>
      </c>
      <c r="AK9" s="11">
        <v>10.1017609</v>
      </c>
      <c r="AL9" s="11">
        <v>29.5</v>
      </c>
      <c r="AM9" s="11">
        <v>9.1954383120000003</v>
      </c>
      <c r="AN9" s="11">
        <v>31.42</v>
      </c>
      <c r="AO9" s="11">
        <v>11.86967074</v>
      </c>
      <c r="AP9" s="11">
        <v>30.9</v>
      </c>
      <c r="AQ9" s="11">
        <v>12.94003481</v>
      </c>
      <c r="AS9" s="9">
        <v>1328.8371199999999</v>
      </c>
      <c r="AT9" s="11">
        <v>82.664220499999999</v>
      </c>
      <c r="AU9" s="11">
        <v>28.16</v>
      </c>
      <c r="AV9" s="11">
        <v>2.8748676149999999</v>
      </c>
      <c r="AW9" s="11">
        <v>29.84</v>
      </c>
      <c r="AX9" s="11">
        <v>3.1199403129999999</v>
      </c>
      <c r="AY9" s="11">
        <v>31.8</v>
      </c>
      <c r="AZ9" s="11">
        <v>1.960538839</v>
      </c>
      <c r="BB9" s="9">
        <v>12.41262</v>
      </c>
      <c r="BC9" s="9">
        <v>3.0429952E-2</v>
      </c>
      <c r="BD9" s="11">
        <v>1666.98</v>
      </c>
      <c r="BE9" s="11">
        <v>128.48703710000001</v>
      </c>
      <c r="BF9" s="11">
        <v>1692.32</v>
      </c>
      <c r="BG9" s="11">
        <v>147.77776030000001</v>
      </c>
      <c r="BH9" s="11">
        <v>1721.02</v>
      </c>
      <c r="BI9" s="11">
        <v>158.59833549999999</v>
      </c>
      <c r="BK9" s="9">
        <v>4.3851399999999998</v>
      </c>
      <c r="BL9" s="9">
        <v>0.19660981899999999</v>
      </c>
      <c r="BM9" s="11">
        <v>1707.94</v>
      </c>
      <c r="BN9" s="11">
        <v>176.13161020000001</v>
      </c>
      <c r="BO9" s="11">
        <v>1698.94</v>
      </c>
      <c r="BP9" s="11">
        <v>157.79427100000001</v>
      </c>
      <c r="BQ9" s="11">
        <v>1704.2</v>
      </c>
      <c r="BR9" s="11">
        <v>127.6909807</v>
      </c>
      <c r="BT9" s="9">
        <v>0.27294000000000002</v>
      </c>
      <c r="BU9" s="9">
        <v>9.9299769999999996E-3</v>
      </c>
      <c r="BV9" s="11">
        <v>1684.7</v>
      </c>
      <c r="BW9" s="11">
        <v>146.99043280000001</v>
      </c>
      <c r="BX9" s="11">
        <v>1685.6</v>
      </c>
      <c r="BY9" s="11">
        <v>147.76063830000001</v>
      </c>
      <c r="BZ9" s="11">
        <v>1681.32</v>
      </c>
      <c r="CA9" s="11">
        <v>119.0770035</v>
      </c>
      <c r="CC9" s="9">
        <v>7.0421399999999998</v>
      </c>
      <c r="CD9" s="9">
        <v>0.29903486899999998</v>
      </c>
      <c r="CE9" s="11">
        <v>879.88</v>
      </c>
      <c r="CF9" s="11">
        <v>63.14174629</v>
      </c>
      <c r="CG9" s="11">
        <v>889.36</v>
      </c>
      <c r="CH9" s="11">
        <v>74.133444549999993</v>
      </c>
      <c r="CI9" s="11">
        <v>886.7</v>
      </c>
      <c r="CJ9" s="11">
        <v>80.740718920000006</v>
      </c>
      <c r="CL9" s="9">
        <v>3.3187799999999998</v>
      </c>
      <c r="CM9" s="9">
        <v>0.12296914</v>
      </c>
      <c r="CN9" s="11">
        <v>882.52</v>
      </c>
      <c r="CO9" s="11">
        <v>92.317688579999995</v>
      </c>
      <c r="CP9" s="11">
        <v>901.38</v>
      </c>
      <c r="CQ9" s="11">
        <v>65.057873040000004</v>
      </c>
      <c r="CR9" s="11">
        <v>917.32</v>
      </c>
      <c r="CS9" s="11">
        <v>67.768044340000003</v>
      </c>
    </row>
    <row r="10" spans="1:97" x14ac:dyDescent="0.25">
      <c r="A10" s="11" t="s">
        <v>19</v>
      </c>
      <c r="B10" s="16" t="s">
        <v>65</v>
      </c>
      <c r="C10" s="11">
        <v>76.704239999999999</v>
      </c>
      <c r="D10" s="11">
        <v>6.2003803120000001</v>
      </c>
      <c r="E10" s="11">
        <v>4.4125581399999998</v>
      </c>
      <c r="F10" s="11">
        <v>1.1290975519999999</v>
      </c>
      <c r="H10" s="11">
        <v>23.560680000000001</v>
      </c>
      <c r="I10" s="11">
        <v>7.068687723</v>
      </c>
      <c r="J10" s="11">
        <v>2.7158139530000001</v>
      </c>
      <c r="K10" s="11">
        <v>0.92453685699999999</v>
      </c>
      <c r="M10" s="11">
        <v>11.04214</v>
      </c>
      <c r="N10" s="11">
        <v>3.8273970190000002</v>
      </c>
      <c r="O10" s="11">
        <v>0.13674418599999999</v>
      </c>
      <c r="P10" s="11">
        <v>6.9003355000000002E-2</v>
      </c>
      <c r="R10" s="15">
        <v>78.483919999999998</v>
      </c>
      <c r="S10" s="15">
        <v>2.0751730880000001</v>
      </c>
      <c r="T10" s="15">
        <v>6.5972093020000004</v>
      </c>
      <c r="U10" s="15">
        <v>1.29968723</v>
      </c>
      <c r="V10" s="15">
        <v>6.6074418599999998</v>
      </c>
      <c r="W10" s="15">
        <v>1.214998561</v>
      </c>
      <c r="X10" s="15">
        <v>6.6269767440000003</v>
      </c>
      <c r="Y10" s="15">
        <v>1.2501011179999999</v>
      </c>
      <c r="AA10" s="11">
        <v>11.0977</v>
      </c>
      <c r="AB10" s="11">
        <v>0.23493257100000001</v>
      </c>
      <c r="AC10" s="11">
        <v>1.24</v>
      </c>
      <c r="AD10" s="11">
        <v>0.481282618</v>
      </c>
      <c r="AE10" s="11">
        <v>0.64</v>
      </c>
      <c r="AF10" s="11">
        <v>0.47293413099999998</v>
      </c>
      <c r="AG10" s="11">
        <v>0.52</v>
      </c>
      <c r="AH10" s="11">
        <v>0.51192719900000005</v>
      </c>
      <c r="AJ10" s="11">
        <v>1.38192</v>
      </c>
      <c r="AK10" s="11">
        <v>8.3821253999999998E-2</v>
      </c>
      <c r="AL10" s="11">
        <v>1.04</v>
      </c>
      <c r="AM10" s="11">
        <v>0.31935480999999999</v>
      </c>
      <c r="AN10" s="11">
        <v>0.32</v>
      </c>
      <c r="AO10" s="11">
        <v>0.35595917900000001</v>
      </c>
      <c r="AP10" s="11">
        <v>0.5</v>
      </c>
      <c r="AQ10" s="11">
        <v>0.53718110500000005</v>
      </c>
      <c r="AS10" s="9">
        <v>6.0263</v>
      </c>
      <c r="AT10" s="11">
        <v>2.4260211630000001</v>
      </c>
      <c r="AU10" s="11">
        <v>1.88</v>
      </c>
      <c r="AV10" s="11">
        <v>0.38330302799999999</v>
      </c>
      <c r="AW10" s="11">
        <v>0.74</v>
      </c>
      <c r="AX10" s="11">
        <v>0.335959179</v>
      </c>
      <c r="AY10" s="11">
        <v>0.86</v>
      </c>
      <c r="AZ10" s="11">
        <v>0.42109423299999998</v>
      </c>
      <c r="BB10" s="9">
        <v>4.156E-2</v>
      </c>
      <c r="BC10" s="9">
        <v>4.8792929999999998E-3</v>
      </c>
      <c r="BD10" s="11">
        <v>2.14</v>
      </c>
      <c r="BE10" s="11">
        <v>0.96371442100000004</v>
      </c>
      <c r="BF10" s="11">
        <v>2.08</v>
      </c>
      <c r="BG10" s="11">
        <v>0.456500825</v>
      </c>
      <c r="BH10" s="11">
        <v>2.06</v>
      </c>
      <c r="BI10" s="11">
        <v>0.437146015</v>
      </c>
      <c r="BK10" s="9">
        <v>0.54191999999999996</v>
      </c>
      <c r="BL10" s="9">
        <v>0.135647974</v>
      </c>
      <c r="BM10" s="11">
        <v>2.06</v>
      </c>
      <c r="BN10" s="11">
        <v>0.49910901499999999</v>
      </c>
      <c r="BO10" s="11">
        <v>2.04</v>
      </c>
      <c r="BP10" s="11">
        <v>0.41540659200000002</v>
      </c>
      <c r="BQ10" s="11">
        <v>2.14</v>
      </c>
      <c r="BR10" s="11">
        <v>0.539314882</v>
      </c>
      <c r="BT10" s="9">
        <v>2.6919999999999999E-2</v>
      </c>
      <c r="BU10" s="9">
        <v>5.8999600000000001E-3</v>
      </c>
      <c r="BV10" s="11">
        <v>1.98</v>
      </c>
      <c r="BW10" s="11">
        <v>0.41217399199999999</v>
      </c>
      <c r="BX10" s="11">
        <v>2.04</v>
      </c>
      <c r="BY10" s="11">
        <v>0.59752280300000005</v>
      </c>
      <c r="BZ10" s="11">
        <v>2.04</v>
      </c>
      <c r="CA10" s="11">
        <v>0.54838880499999998</v>
      </c>
      <c r="CC10" s="9">
        <v>4.9000000000000002E-2</v>
      </c>
      <c r="CD10" s="9">
        <v>4.7630579999999997E-3</v>
      </c>
      <c r="CE10" s="11">
        <v>1.36</v>
      </c>
      <c r="CF10" s="11">
        <v>0.477693588</v>
      </c>
      <c r="CG10" s="11">
        <v>1.46</v>
      </c>
      <c r="CH10" s="11">
        <v>0.46128261799999998</v>
      </c>
      <c r="CI10" s="11">
        <v>1.6</v>
      </c>
      <c r="CJ10" s="11">
        <v>0.481282618</v>
      </c>
      <c r="CL10" s="9">
        <v>2.596E-2</v>
      </c>
      <c r="CM10" s="9">
        <v>4.6477419999999998E-3</v>
      </c>
      <c r="CN10" s="11">
        <v>1.1399999999999999</v>
      </c>
      <c r="CO10" s="11">
        <v>0.243303028</v>
      </c>
      <c r="CP10" s="11">
        <v>1.2</v>
      </c>
      <c r="CQ10" s="11">
        <v>0.34330302800000001</v>
      </c>
      <c r="CR10" s="11">
        <v>1.24</v>
      </c>
      <c r="CS10" s="11">
        <v>0.444316506</v>
      </c>
    </row>
    <row r="11" spans="1:97" x14ac:dyDescent="0.25">
      <c r="A11" s="11" t="s">
        <v>20</v>
      </c>
      <c r="B11" s="16" t="s">
        <v>65</v>
      </c>
      <c r="C11" s="11">
        <v>58448.614379999999</v>
      </c>
      <c r="D11" s="11">
        <v>10826.1533</v>
      </c>
      <c r="E11" s="11">
        <v>217.51300560000001</v>
      </c>
      <c r="F11" s="11">
        <v>50.199846790000002</v>
      </c>
      <c r="H11" s="11">
        <v>24034.51946</v>
      </c>
      <c r="I11" s="11">
        <v>2203.8747659999999</v>
      </c>
      <c r="J11" s="11">
        <v>114.0341408</v>
      </c>
      <c r="K11" s="11">
        <v>16.594675930000001</v>
      </c>
      <c r="M11" s="11">
        <v>49085.880879999997</v>
      </c>
      <c r="N11" s="11">
        <v>3202.104413</v>
      </c>
      <c r="O11" s="11">
        <v>26.725962590000002</v>
      </c>
      <c r="P11" s="11">
        <v>2.656914167</v>
      </c>
      <c r="R11" s="15">
        <v>45288.911339999999</v>
      </c>
      <c r="S11" s="15">
        <v>5935.4038790000004</v>
      </c>
      <c r="T11" s="15">
        <v>309.33920819999997</v>
      </c>
      <c r="U11" s="15">
        <v>50.343931339999997</v>
      </c>
      <c r="V11" s="15">
        <v>309.80792969999999</v>
      </c>
      <c r="W11" s="15">
        <v>50.465184610000001</v>
      </c>
      <c r="X11" s="15">
        <v>310.0894528</v>
      </c>
      <c r="Y11" s="15">
        <v>50.46596005</v>
      </c>
      <c r="AA11" s="11">
        <v>7923.8380399999996</v>
      </c>
      <c r="AB11" s="11">
        <v>73.696564240000001</v>
      </c>
      <c r="AC11" s="11">
        <v>239.16</v>
      </c>
      <c r="AD11" s="11">
        <v>8.5044612839999996</v>
      </c>
      <c r="AE11" s="11">
        <v>244.32</v>
      </c>
      <c r="AF11" s="11">
        <v>8.7153477200000005</v>
      </c>
      <c r="AG11" s="11">
        <v>246.7</v>
      </c>
      <c r="AH11" s="11">
        <v>3.8901912169999999</v>
      </c>
      <c r="AJ11" s="11">
        <v>894.70007999999996</v>
      </c>
      <c r="AK11" s="11">
        <v>91.880134400000003</v>
      </c>
      <c r="AL11" s="11">
        <v>242.64</v>
      </c>
      <c r="AM11" s="11">
        <v>12.26993785</v>
      </c>
      <c r="AN11" s="11">
        <v>249.1</v>
      </c>
      <c r="AO11" s="11">
        <v>11.757554689999999</v>
      </c>
      <c r="AP11" s="11">
        <v>253.48</v>
      </c>
      <c r="AQ11" s="11">
        <v>10.96926335</v>
      </c>
      <c r="AS11" s="9">
        <v>35.59552</v>
      </c>
      <c r="AT11" s="11">
        <v>19.85149874</v>
      </c>
      <c r="AU11" s="11">
        <v>6.42</v>
      </c>
      <c r="AV11" s="11">
        <v>0.71840251600000005</v>
      </c>
      <c r="AW11" s="11">
        <v>7.16</v>
      </c>
      <c r="AX11" s="11">
        <v>1.4634046359999999</v>
      </c>
      <c r="AY11" s="11">
        <v>7.2</v>
      </c>
      <c r="AZ11" s="11">
        <v>3.858951485</v>
      </c>
      <c r="BB11" s="9">
        <v>15.51336</v>
      </c>
      <c r="BC11" s="9">
        <v>2.5458179000000001E-2</v>
      </c>
      <c r="BD11" s="11">
        <v>2395.7199999999998</v>
      </c>
      <c r="BE11" s="11">
        <v>175.82110030000001</v>
      </c>
      <c r="BF11" s="11">
        <v>2520.46</v>
      </c>
      <c r="BG11" s="11">
        <v>215.87393779999999</v>
      </c>
      <c r="BH11" s="11">
        <v>2579.42</v>
      </c>
      <c r="BI11" s="11">
        <v>146.90013830000001</v>
      </c>
      <c r="BK11" s="9">
        <v>15.89658</v>
      </c>
      <c r="BL11" s="9">
        <v>0.45657682300000002</v>
      </c>
      <c r="BM11" s="11">
        <v>2526.8000000000002</v>
      </c>
      <c r="BN11" s="11">
        <v>195.43059109999999</v>
      </c>
      <c r="BO11" s="11">
        <v>2592.62</v>
      </c>
      <c r="BP11" s="11">
        <v>180.1437013</v>
      </c>
      <c r="BQ11" s="11">
        <v>2641.48</v>
      </c>
      <c r="BR11" s="11">
        <v>151.50631960000001</v>
      </c>
      <c r="BT11" s="9">
        <v>1.5666</v>
      </c>
      <c r="BU11" s="9">
        <v>4.5481106E-2</v>
      </c>
      <c r="BV11" s="11">
        <v>2525.5</v>
      </c>
      <c r="BW11" s="11">
        <v>245.32568240000001</v>
      </c>
      <c r="BX11" s="11">
        <v>2587.6999999999998</v>
      </c>
      <c r="BY11" s="11">
        <v>239.88840289999999</v>
      </c>
      <c r="BZ11" s="11">
        <v>2668.84</v>
      </c>
      <c r="CA11" s="11">
        <v>216.82281130000001</v>
      </c>
      <c r="CC11" s="9">
        <v>11.768459999999999</v>
      </c>
      <c r="CD11" s="9">
        <v>0.42703176799999998</v>
      </c>
      <c r="CE11" s="11">
        <v>1545.28</v>
      </c>
      <c r="CF11" s="11">
        <v>142.3290642</v>
      </c>
      <c r="CG11" s="11">
        <v>1610.54</v>
      </c>
      <c r="CH11" s="11">
        <v>97.28768762</v>
      </c>
      <c r="CI11" s="11">
        <v>1598.16</v>
      </c>
      <c r="CJ11" s="11">
        <v>81.633302069999999</v>
      </c>
      <c r="CL11" s="9">
        <v>4.8742599999999996</v>
      </c>
      <c r="CM11" s="9">
        <v>8.5413536999999998E-2</v>
      </c>
      <c r="CN11" s="11">
        <v>1246.02</v>
      </c>
      <c r="CO11" s="11">
        <v>146.9425435</v>
      </c>
      <c r="CP11" s="11">
        <v>1300.78</v>
      </c>
      <c r="CQ11" s="11">
        <v>108.05863340000001</v>
      </c>
      <c r="CR11" s="11">
        <v>1294.6600000000001</v>
      </c>
      <c r="CS11" s="11">
        <v>101.2511815</v>
      </c>
    </row>
    <row r="12" spans="1:97" x14ac:dyDescent="0.25">
      <c r="A12" s="11" t="s">
        <v>21</v>
      </c>
      <c r="B12" s="16" t="s">
        <v>65</v>
      </c>
      <c r="C12" s="11">
        <v>20184.275239999999</v>
      </c>
      <c r="D12" s="11">
        <v>2351.0013330000002</v>
      </c>
      <c r="E12" s="11">
        <v>177.90987440000001</v>
      </c>
      <c r="F12" s="11">
        <v>25.249690409999999</v>
      </c>
      <c r="H12" s="11">
        <v>5422.5520200000001</v>
      </c>
      <c r="I12" s="11">
        <v>3052.2250210000002</v>
      </c>
      <c r="J12" s="11">
        <v>63.134363090000001</v>
      </c>
      <c r="K12" s="11">
        <v>32.19278302</v>
      </c>
      <c r="M12" s="11">
        <v>18284.07862</v>
      </c>
      <c r="N12" s="11">
        <v>1346.381891</v>
      </c>
      <c r="O12" s="11">
        <v>31.542787749999999</v>
      </c>
      <c r="P12" s="11">
        <v>2.72701773</v>
      </c>
      <c r="R12" s="15">
        <v>18563.640380000001</v>
      </c>
      <c r="S12" s="15">
        <v>1073.7317149999999</v>
      </c>
      <c r="T12" s="15">
        <v>573.98270190000005</v>
      </c>
      <c r="U12" s="15">
        <v>33.48439304</v>
      </c>
      <c r="V12" s="15">
        <v>574.20925799999998</v>
      </c>
      <c r="W12" s="15">
        <v>33.526427730000002</v>
      </c>
      <c r="X12" s="15">
        <v>574.39049839999996</v>
      </c>
      <c r="Y12" s="15">
        <v>33.628365330000001</v>
      </c>
      <c r="AA12" s="11">
        <v>3690.9497999999999</v>
      </c>
      <c r="AB12" s="11">
        <v>69.419761010000002</v>
      </c>
      <c r="AC12" s="11">
        <v>112.7</v>
      </c>
      <c r="AD12" s="11">
        <v>3.0226700310000001</v>
      </c>
      <c r="AE12" s="11">
        <v>112.94</v>
      </c>
      <c r="AF12" s="11">
        <v>1.5889723410000001</v>
      </c>
      <c r="AG12" s="11">
        <v>113.72</v>
      </c>
      <c r="AH12" s="11">
        <v>1.671501224</v>
      </c>
      <c r="AJ12" s="11">
        <v>139.14042000000001</v>
      </c>
      <c r="AK12" s="11">
        <v>5.8770641880000003</v>
      </c>
      <c r="AL12" s="11">
        <v>113.42</v>
      </c>
      <c r="AM12" s="11">
        <v>4.6146330889999998</v>
      </c>
      <c r="AN12" s="11">
        <v>114.86</v>
      </c>
      <c r="AO12" s="11">
        <v>4.6885413729999996</v>
      </c>
      <c r="AP12" s="11">
        <v>114.68</v>
      </c>
      <c r="AQ12" s="11">
        <v>2.6265095839999999</v>
      </c>
      <c r="AS12" s="9">
        <v>13.81554</v>
      </c>
      <c r="AT12" s="11">
        <v>6.727292651</v>
      </c>
      <c r="AU12" s="11">
        <v>5.3</v>
      </c>
      <c r="AV12" s="11">
        <v>0.63869110100000004</v>
      </c>
      <c r="AW12" s="11">
        <v>6.2</v>
      </c>
      <c r="AX12" s="11">
        <v>2.493875353</v>
      </c>
      <c r="AY12" s="11">
        <v>3.66</v>
      </c>
      <c r="AZ12" s="11">
        <v>3.006975722</v>
      </c>
      <c r="BB12" s="9">
        <v>4.8952200000000001</v>
      </c>
      <c r="BC12" s="9">
        <v>1.891199E-2</v>
      </c>
      <c r="BD12" s="11">
        <v>756.5</v>
      </c>
      <c r="BE12" s="11">
        <v>59.413702839999999</v>
      </c>
      <c r="BF12" s="11">
        <v>805.82</v>
      </c>
      <c r="BG12" s="11">
        <v>80.750578419999997</v>
      </c>
      <c r="BH12" s="11">
        <v>792.98</v>
      </c>
      <c r="BI12" s="11">
        <v>90.097422399999999</v>
      </c>
      <c r="BK12" s="9">
        <v>5.5324200000000001</v>
      </c>
      <c r="BL12" s="9">
        <v>0.16548517300000001</v>
      </c>
      <c r="BM12" s="11">
        <v>754.08</v>
      </c>
      <c r="BN12" s="11">
        <v>50.946182139999998</v>
      </c>
      <c r="BO12" s="11">
        <v>802.38</v>
      </c>
      <c r="BP12" s="11">
        <v>51.805601459999998</v>
      </c>
      <c r="BQ12" s="11">
        <v>793.3</v>
      </c>
      <c r="BR12" s="11">
        <v>65.585582939999995</v>
      </c>
      <c r="BT12" s="9">
        <v>0.60643999999999998</v>
      </c>
      <c r="BU12" s="9">
        <v>1.4780278000000001E-2</v>
      </c>
      <c r="BV12" s="11">
        <v>758.66</v>
      </c>
      <c r="BW12" s="11">
        <v>80.091653780000001</v>
      </c>
      <c r="BX12" s="11">
        <v>793.54</v>
      </c>
      <c r="BY12" s="11">
        <v>71.064245589999999</v>
      </c>
      <c r="BZ12" s="11">
        <v>788.32</v>
      </c>
      <c r="CA12" s="11">
        <v>67.83378458</v>
      </c>
      <c r="CC12" s="9">
        <v>3.5650599999999999</v>
      </c>
      <c r="CD12" s="9">
        <v>0.14868609799999999</v>
      </c>
      <c r="CE12" s="11">
        <v>441.5</v>
      </c>
      <c r="CF12" s="11">
        <v>39.055883180000002</v>
      </c>
      <c r="CG12" s="11">
        <v>459.16</v>
      </c>
      <c r="CH12" s="11">
        <v>39.799851060000002</v>
      </c>
      <c r="CI12" s="11">
        <v>464.82</v>
      </c>
      <c r="CJ12" s="11">
        <v>44.975457059999997</v>
      </c>
      <c r="CL12" s="9">
        <v>1.6710400000000001</v>
      </c>
      <c r="CM12" s="9">
        <v>7.5745663000000005E-2</v>
      </c>
      <c r="CN12" s="11">
        <v>427.18</v>
      </c>
      <c r="CO12" s="11">
        <v>30.566379359999999</v>
      </c>
      <c r="CP12" s="11">
        <v>458.22</v>
      </c>
      <c r="CQ12" s="11">
        <v>33.777268429999999</v>
      </c>
      <c r="CR12" s="11">
        <v>460.76</v>
      </c>
      <c r="CS12" s="11">
        <v>36.194155809999998</v>
      </c>
    </row>
    <row r="13" spans="1:97" x14ac:dyDescent="0.25">
      <c r="A13" s="11" t="s">
        <v>22</v>
      </c>
      <c r="B13" s="16" t="s">
        <v>65</v>
      </c>
      <c r="C13" s="11">
        <v>36.982860000000002</v>
      </c>
      <c r="D13" s="11">
        <v>3.0611607680000001</v>
      </c>
      <c r="E13" s="11">
        <v>2.9046953879999999</v>
      </c>
      <c r="F13" s="11">
        <v>0.70100800100000005</v>
      </c>
      <c r="H13" s="11">
        <v>13.88974</v>
      </c>
      <c r="I13" s="11">
        <v>1.191006432</v>
      </c>
      <c r="J13" s="11">
        <v>1.8323663429999999</v>
      </c>
      <c r="K13" s="11">
        <v>0.43772724299999999</v>
      </c>
      <c r="M13" s="11">
        <v>103.63706000000001</v>
      </c>
      <c r="N13" s="11">
        <v>3.3535816650000001</v>
      </c>
      <c r="O13" s="11">
        <v>7.4819641000000006E-2</v>
      </c>
      <c r="P13" s="11">
        <v>8.2934519999999998E-3</v>
      </c>
      <c r="R13" s="15">
        <v>6422.5717199999999</v>
      </c>
      <c r="S13" s="15">
        <v>4022.9727509999998</v>
      </c>
      <c r="T13" s="15">
        <v>62.654498259999997</v>
      </c>
      <c r="U13" s="15">
        <v>41.56543525</v>
      </c>
      <c r="V13" s="15">
        <v>62.717638020000003</v>
      </c>
      <c r="W13" s="15">
        <v>41.658563039999997</v>
      </c>
      <c r="X13" s="15">
        <v>62.806626510000001</v>
      </c>
      <c r="Y13" s="15">
        <v>41.708710420000003</v>
      </c>
      <c r="AA13" s="11">
        <v>509.57835999999998</v>
      </c>
      <c r="AB13" s="11">
        <v>11.1227567</v>
      </c>
      <c r="AC13" s="11">
        <v>12.54</v>
      </c>
      <c r="AD13" s="11">
        <v>0.74068120500000001</v>
      </c>
      <c r="AE13" s="11">
        <v>13</v>
      </c>
      <c r="AF13" s="11">
        <v>1.334678628</v>
      </c>
      <c r="AG13" s="11">
        <v>13.42</v>
      </c>
      <c r="AH13" s="11">
        <v>2.0274659160000001</v>
      </c>
      <c r="AJ13" s="11">
        <v>272.62446</v>
      </c>
      <c r="AK13" s="11">
        <v>30.540940020000001</v>
      </c>
      <c r="AL13" s="11">
        <v>13.04</v>
      </c>
      <c r="AM13" s="11">
        <v>2.1280103189999999</v>
      </c>
      <c r="AN13" s="11">
        <v>13.78</v>
      </c>
      <c r="AO13" s="11">
        <v>3.4831695539999998</v>
      </c>
      <c r="AP13" s="11">
        <v>15.88</v>
      </c>
      <c r="AQ13" s="11">
        <v>6.6100031399999999</v>
      </c>
      <c r="AS13" s="9">
        <v>268.60599999999999</v>
      </c>
      <c r="AT13" s="11">
        <v>449.09029980000003</v>
      </c>
      <c r="AU13" s="11">
        <v>6.82</v>
      </c>
      <c r="AV13" s="11">
        <v>4.918313929</v>
      </c>
      <c r="AW13" s="11">
        <v>7.26</v>
      </c>
      <c r="AX13" s="11">
        <v>5.6095287359999997</v>
      </c>
      <c r="AY13" s="11">
        <v>8.0399999999999991</v>
      </c>
      <c r="AZ13" s="11">
        <v>6.6915333239999999</v>
      </c>
      <c r="BB13" s="9">
        <v>6.07918</v>
      </c>
      <c r="BC13" s="9">
        <v>2.1402733E-2</v>
      </c>
      <c r="BD13" s="11">
        <v>846.74</v>
      </c>
      <c r="BE13" s="11">
        <v>81.299343469999997</v>
      </c>
      <c r="BF13" s="11">
        <v>873.06</v>
      </c>
      <c r="BG13" s="11">
        <v>82.624510150000006</v>
      </c>
      <c r="BH13" s="11">
        <v>881.44</v>
      </c>
      <c r="BI13" s="11">
        <v>85.798785319999993</v>
      </c>
      <c r="BK13" s="9">
        <v>5.9336799999999998</v>
      </c>
      <c r="BL13" s="9">
        <v>0.329562095</v>
      </c>
      <c r="BM13" s="11">
        <v>835.68</v>
      </c>
      <c r="BN13" s="11">
        <v>87.010568739999997</v>
      </c>
      <c r="BO13" s="11">
        <v>868.32</v>
      </c>
      <c r="BP13" s="11">
        <v>85.097598959999999</v>
      </c>
      <c r="BQ13" s="11">
        <v>908.78</v>
      </c>
      <c r="BR13" s="11">
        <v>101.88879919999999</v>
      </c>
      <c r="BT13" s="9">
        <v>0.13639999999999999</v>
      </c>
      <c r="BU13" s="9">
        <v>1.351111E-2</v>
      </c>
      <c r="BV13" s="11">
        <v>892.04</v>
      </c>
      <c r="BW13" s="11">
        <v>93.948692539999996</v>
      </c>
      <c r="BX13" s="11">
        <v>925.06</v>
      </c>
      <c r="BY13" s="11">
        <v>96.568735279999999</v>
      </c>
      <c r="BZ13" s="11">
        <v>937.94</v>
      </c>
      <c r="CA13" s="11">
        <v>87.665825139999995</v>
      </c>
      <c r="CC13" s="9">
        <v>3.5659999999999998</v>
      </c>
      <c r="CD13" s="9">
        <v>0.22834278</v>
      </c>
      <c r="CE13" s="11">
        <v>452.86</v>
      </c>
      <c r="CF13" s="11">
        <v>47.566226499999999</v>
      </c>
      <c r="CG13" s="11">
        <v>472.8</v>
      </c>
      <c r="CH13" s="11">
        <v>47.899015169999998</v>
      </c>
      <c r="CI13" s="11">
        <v>491.74</v>
      </c>
      <c r="CJ13" s="11">
        <v>68.916167939999994</v>
      </c>
      <c r="CL13" s="9">
        <v>1.7019</v>
      </c>
      <c r="CM13" s="9">
        <v>0.105196075</v>
      </c>
      <c r="CN13" s="11">
        <v>456.38</v>
      </c>
      <c r="CO13" s="11">
        <v>40.66439716</v>
      </c>
      <c r="CP13" s="11">
        <v>461.82</v>
      </c>
      <c r="CQ13" s="11">
        <v>43.172561109999997</v>
      </c>
      <c r="CR13" s="11">
        <v>467.3</v>
      </c>
      <c r="CS13" s="11">
        <v>42.272413819999997</v>
      </c>
    </row>
    <row r="14" spans="1:97" x14ac:dyDescent="0.25">
      <c r="A14" s="11" t="s">
        <v>67</v>
      </c>
      <c r="B14" s="16" t="s">
        <v>65</v>
      </c>
      <c r="C14" s="11">
        <v>8039.6159799999996</v>
      </c>
      <c r="D14" s="11">
        <v>1108.1674909999999</v>
      </c>
      <c r="E14" s="11">
        <v>158.6836658</v>
      </c>
      <c r="F14" s="11">
        <v>36.797688460000003</v>
      </c>
      <c r="H14" s="11">
        <v>4235.0346799999998</v>
      </c>
      <c r="I14" s="11">
        <v>351.80416580000002</v>
      </c>
      <c r="J14" s="11">
        <v>99.456479569999999</v>
      </c>
      <c r="K14" s="11">
        <v>17.063239589999998</v>
      </c>
      <c r="M14" s="11">
        <v>1954.5722800000001</v>
      </c>
      <c r="N14" s="11">
        <v>347.4348857</v>
      </c>
      <c r="O14" s="11">
        <v>8.6592937980000002</v>
      </c>
      <c r="P14" s="11">
        <v>1.554811728</v>
      </c>
      <c r="R14" s="15">
        <v>1707.2462</v>
      </c>
      <c r="S14" s="15">
        <v>45.207668750000003</v>
      </c>
      <c r="T14" s="15">
        <v>246.17276269999999</v>
      </c>
      <c r="U14" s="15">
        <v>39.662871819999999</v>
      </c>
      <c r="V14" s="15">
        <v>246.22183609999999</v>
      </c>
      <c r="W14" s="15">
        <v>39.67574063</v>
      </c>
      <c r="X14" s="15">
        <v>246.2680167</v>
      </c>
      <c r="Y14" s="15">
        <v>39.656222530000001</v>
      </c>
      <c r="AA14" s="11">
        <v>504.49284</v>
      </c>
      <c r="AB14" s="11">
        <v>7.9477182610000003</v>
      </c>
      <c r="AC14" s="11">
        <v>17.3</v>
      </c>
      <c r="AD14" s="11">
        <v>2.3960743770000001</v>
      </c>
      <c r="AE14" s="11">
        <v>16.8</v>
      </c>
      <c r="AF14" s="11">
        <v>2.7129935349999998</v>
      </c>
      <c r="AG14" s="11">
        <v>16.36</v>
      </c>
      <c r="AH14" s="11">
        <v>1.080904044</v>
      </c>
      <c r="AJ14" s="11">
        <v>17.432220000000001</v>
      </c>
      <c r="AK14" s="11">
        <v>0.85443409000000003</v>
      </c>
      <c r="AL14" s="11">
        <v>17.38</v>
      </c>
      <c r="AM14" s="11">
        <v>3.2576855029999998</v>
      </c>
      <c r="AN14" s="11">
        <v>18.579999999999998</v>
      </c>
      <c r="AO14" s="11">
        <v>9.7581686059999999</v>
      </c>
      <c r="AP14" s="11">
        <v>18</v>
      </c>
      <c r="AQ14" s="11">
        <v>8.8276683560000002</v>
      </c>
      <c r="AS14" s="9">
        <v>11.36974</v>
      </c>
      <c r="AT14" s="11">
        <v>10.186169339999999</v>
      </c>
      <c r="AU14" s="11">
        <v>2.8</v>
      </c>
      <c r="AV14" s="11">
        <v>0.596493257</v>
      </c>
      <c r="AW14" s="11">
        <v>1.94</v>
      </c>
      <c r="AX14" s="11">
        <v>1.0259889040000001</v>
      </c>
      <c r="AY14" s="11">
        <v>1.72</v>
      </c>
      <c r="AZ14" s="11">
        <v>1.616260195</v>
      </c>
      <c r="BB14" s="9">
        <v>2.5543200000000001</v>
      </c>
      <c r="BC14" s="9">
        <v>9.2377480000000005E-3</v>
      </c>
      <c r="BD14" s="11">
        <v>346.34</v>
      </c>
      <c r="BE14" s="11">
        <v>31.483054540000001</v>
      </c>
      <c r="BF14" s="11">
        <v>344.66</v>
      </c>
      <c r="BG14" s="11">
        <v>29.859696419999999</v>
      </c>
      <c r="BH14" s="11">
        <v>350.14</v>
      </c>
      <c r="BI14" s="11">
        <v>30.489831980000002</v>
      </c>
      <c r="BK14" s="9">
        <v>2.5341999999999998</v>
      </c>
      <c r="BL14" s="9">
        <v>0.15096864800000001</v>
      </c>
      <c r="BM14" s="11">
        <v>346.36</v>
      </c>
      <c r="BN14" s="11">
        <v>31.607472219999998</v>
      </c>
      <c r="BO14" s="11">
        <v>352.52</v>
      </c>
      <c r="BP14" s="11">
        <v>31.73741304</v>
      </c>
      <c r="BQ14" s="11">
        <v>350.98</v>
      </c>
      <c r="BR14" s="11">
        <v>30.383699920000002</v>
      </c>
      <c r="BT14" s="9">
        <v>0.14032</v>
      </c>
      <c r="BU14" s="9">
        <v>6.346417E-3</v>
      </c>
      <c r="BV14" s="11">
        <v>345.58</v>
      </c>
      <c r="BW14" s="11">
        <v>31.352075370000001</v>
      </c>
      <c r="BX14" s="11">
        <v>348.12</v>
      </c>
      <c r="BY14" s="11">
        <v>27.013245680000001</v>
      </c>
      <c r="BZ14" s="11">
        <v>343.32</v>
      </c>
      <c r="CA14" s="11">
        <v>23.40254191</v>
      </c>
      <c r="CC14" s="9">
        <v>1.56928</v>
      </c>
      <c r="CD14" s="9">
        <v>0.103509435</v>
      </c>
      <c r="CE14" s="11">
        <v>191.26</v>
      </c>
      <c r="CF14" s="11">
        <v>14.38632954</v>
      </c>
      <c r="CG14" s="11">
        <v>191.9</v>
      </c>
      <c r="CH14" s="11">
        <v>14.5579254</v>
      </c>
      <c r="CI14" s="11">
        <v>197.84</v>
      </c>
      <c r="CJ14" s="11">
        <v>13.870011979999999</v>
      </c>
      <c r="CL14" s="9">
        <v>0.73028000000000004</v>
      </c>
      <c r="CM14" s="9">
        <v>3.5156639000000003E-2</v>
      </c>
      <c r="CN14" s="11">
        <v>176.72</v>
      </c>
      <c r="CO14" s="11">
        <v>11.60083247</v>
      </c>
      <c r="CP14" s="11">
        <v>179.26</v>
      </c>
      <c r="CQ14" s="11">
        <v>11.405201460000001</v>
      </c>
      <c r="CR14" s="11">
        <v>182.5</v>
      </c>
      <c r="CS14" s="11">
        <v>13.651597260000001</v>
      </c>
    </row>
    <row r="15" spans="1:97" x14ac:dyDescent="0.25">
      <c r="A15" s="11" t="s">
        <v>24</v>
      </c>
      <c r="B15" s="16" t="s">
        <v>65</v>
      </c>
      <c r="C15" s="11">
        <v>1928.5617400000001</v>
      </c>
      <c r="D15" s="11">
        <v>112.318124</v>
      </c>
      <c r="E15" s="11">
        <v>48.564731639999998</v>
      </c>
      <c r="F15" s="11">
        <v>6.9505683439999997</v>
      </c>
      <c r="H15" s="11">
        <v>804.58091999999999</v>
      </c>
      <c r="I15" s="11">
        <v>48.723585159999999</v>
      </c>
      <c r="J15" s="11">
        <v>27.29288618</v>
      </c>
      <c r="K15" s="11">
        <v>5.1533320519999997</v>
      </c>
      <c r="M15" s="11">
        <v>3716.4699599999999</v>
      </c>
      <c r="N15" s="11">
        <v>162.68837880000001</v>
      </c>
      <c r="O15" s="11">
        <v>15.652613990000001</v>
      </c>
      <c r="P15" s="11">
        <v>2.981948584</v>
      </c>
      <c r="R15" s="15">
        <v>3157.6456600000001</v>
      </c>
      <c r="S15" s="15">
        <v>264.75487479999998</v>
      </c>
      <c r="T15" s="15">
        <v>235.2158963</v>
      </c>
      <c r="U15" s="15">
        <v>31.783517230000001</v>
      </c>
      <c r="V15" s="15">
        <v>235.36188440000001</v>
      </c>
      <c r="W15" s="15">
        <v>31.799263069999999</v>
      </c>
      <c r="X15" s="15">
        <v>235.44720359999999</v>
      </c>
      <c r="Y15" s="15">
        <v>31.826932450000001</v>
      </c>
      <c r="AA15" s="11">
        <v>901.09829999999999</v>
      </c>
      <c r="AB15" s="11">
        <v>10.11433587</v>
      </c>
      <c r="AC15" s="11">
        <v>27.78</v>
      </c>
      <c r="AD15" s="11">
        <v>1.1706018359999999</v>
      </c>
      <c r="AE15" s="11">
        <v>27.76</v>
      </c>
      <c r="AF15" s="11">
        <v>1.138087544</v>
      </c>
      <c r="AG15" s="11">
        <v>28.08</v>
      </c>
      <c r="AH15" s="11">
        <v>1.48243232</v>
      </c>
      <c r="AJ15" s="11">
        <v>23.00554</v>
      </c>
      <c r="AK15" s="11">
        <v>0.96972563899999997</v>
      </c>
      <c r="AL15" s="11">
        <v>25.68</v>
      </c>
      <c r="AM15" s="11">
        <v>1.545955599</v>
      </c>
      <c r="AN15" s="11">
        <v>25.88</v>
      </c>
      <c r="AO15" s="11">
        <v>1.7382308129999999</v>
      </c>
      <c r="AP15" s="11">
        <v>26.06</v>
      </c>
      <c r="AQ15" s="11">
        <v>1.5674294470000001</v>
      </c>
      <c r="AS15" s="9">
        <v>4.5978199999999996</v>
      </c>
      <c r="AT15" s="11">
        <v>2.4324811880000001</v>
      </c>
      <c r="AU15" s="11">
        <v>2.2000000000000002</v>
      </c>
      <c r="AV15" s="11">
        <v>0.38330302799999999</v>
      </c>
      <c r="AW15" s="11">
        <v>1.1000000000000001</v>
      </c>
      <c r="AX15" s="11">
        <v>0.53823268000000002</v>
      </c>
      <c r="AY15" s="11">
        <v>1.04</v>
      </c>
      <c r="AZ15" s="11">
        <v>0.62068606800000004</v>
      </c>
      <c r="BB15" s="9">
        <v>0.60707999999999995</v>
      </c>
      <c r="BC15" s="9">
        <v>1.9021659E-2</v>
      </c>
      <c r="BD15" s="11">
        <v>82.64</v>
      </c>
      <c r="BE15" s="11">
        <v>7.4850447009999996</v>
      </c>
      <c r="BF15" s="11">
        <v>86.32</v>
      </c>
      <c r="BG15" s="11">
        <v>7.9395443390000002</v>
      </c>
      <c r="BH15" s="11">
        <v>87.98</v>
      </c>
      <c r="BI15" s="11">
        <v>7.6515922099999996</v>
      </c>
      <c r="BK15" s="9">
        <v>1.9872399999999999</v>
      </c>
      <c r="BL15" s="9">
        <v>7.0820365999999996E-2</v>
      </c>
      <c r="BM15" s="11">
        <v>84.84</v>
      </c>
      <c r="BN15" s="11">
        <v>8.6297247820000003</v>
      </c>
      <c r="BO15" s="11">
        <v>87.7</v>
      </c>
      <c r="BP15" s="11">
        <v>5.7761173049999996</v>
      </c>
      <c r="BQ15" s="11">
        <v>90.62</v>
      </c>
      <c r="BR15" s="11">
        <v>8.0629863549999996</v>
      </c>
      <c r="BT15" s="9">
        <v>0.26129999999999998</v>
      </c>
      <c r="BU15" s="9">
        <v>2.1117770000000001E-2</v>
      </c>
      <c r="BV15" s="11">
        <v>86.06</v>
      </c>
      <c r="BW15" s="11">
        <v>11.27860186</v>
      </c>
      <c r="BX15" s="11">
        <v>86.98</v>
      </c>
      <c r="BY15" s="11">
        <v>7.0368025279999999</v>
      </c>
      <c r="BZ15" s="11">
        <v>91.76</v>
      </c>
      <c r="CA15" s="11">
        <v>9.2183772210000008</v>
      </c>
      <c r="CC15" s="9">
        <v>0.64039999999999997</v>
      </c>
      <c r="CD15" s="9">
        <v>4.6998137000000002E-2</v>
      </c>
      <c r="CE15" s="11">
        <v>71.88</v>
      </c>
      <c r="CF15" s="11">
        <v>9.8930695350000004</v>
      </c>
      <c r="CG15" s="11">
        <v>72.040000000000006</v>
      </c>
      <c r="CH15" s="11">
        <v>7.0055579579999998</v>
      </c>
      <c r="CI15" s="11">
        <v>72.98</v>
      </c>
      <c r="CJ15" s="11">
        <v>5.2061840220000004</v>
      </c>
      <c r="CL15" s="9">
        <v>0.28516000000000002</v>
      </c>
      <c r="CM15" s="9">
        <v>2.4982826999999999E-2</v>
      </c>
      <c r="CN15" s="11">
        <v>49.64</v>
      </c>
      <c r="CO15" s="11">
        <v>2.7463498720000001</v>
      </c>
      <c r="CP15" s="11">
        <v>53.76</v>
      </c>
      <c r="CQ15" s="11">
        <v>5.3849175220000003</v>
      </c>
      <c r="CR15" s="11">
        <v>56.72</v>
      </c>
      <c r="CS15" s="11">
        <v>5.3604390979999996</v>
      </c>
    </row>
    <row r="16" spans="1:97" x14ac:dyDescent="0.25">
      <c r="A16" s="11" t="s">
        <v>68</v>
      </c>
      <c r="B16" s="16" t="s">
        <v>65</v>
      </c>
      <c r="C16" s="11">
        <v>479.13661999999999</v>
      </c>
      <c r="D16" s="11">
        <v>20.732904349999998</v>
      </c>
      <c r="E16" s="11">
        <v>15.455358520000001</v>
      </c>
      <c r="F16" s="11">
        <v>3.8234568059999998</v>
      </c>
      <c r="H16" s="11">
        <v>213.81684000000001</v>
      </c>
      <c r="I16" s="11">
        <v>14.944967800000001</v>
      </c>
      <c r="J16" s="11">
        <v>9.7195652639999999</v>
      </c>
      <c r="K16" s="11">
        <v>2.3193045479999999</v>
      </c>
      <c r="M16" s="11">
        <v>2597.8716199999999</v>
      </c>
      <c r="N16" s="11">
        <v>121.52015249999999</v>
      </c>
      <c r="O16" s="11">
        <v>8.9835133099999993</v>
      </c>
      <c r="P16" s="11">
        <v>1.601283104</v>
      </c>
      <c r="R16" s="15">
        <v>1510.1471200000001</v>
      </c>
      <c r="S16" s="15">
        <v>80.820289250000002</v>
      </c>
      <c r="T16" s="15">
        <v>65.733942679999998</v>
      </c>
      <c r="U16" s="15">
        <v>3.8585629570000002</v>
      </c>
      <c r="V16" s="15">
        <v>65.804608200000004</v>
      </c>
      <c r="W16" s="15">
        <v>3.8906339170000002</v>
      </c>
      <c r="X16" s="15">
        <v>65.892457059999998</v>
      </c>
      <c r="Y16" s="15">
        <v>3.8841733349999998</v>
      </c>
      <c r="AA16" s="11">
        <v>406.13850000000002</v>
      </c>
      <c r="AB16" s="11">
        <v>8.0481453900000002</v>
      </c>
      <c r="AC16" s="11">
        <v>13.48</v>
      </c>
      <c r="AD16" s="11">
        <v>1.0159086799999999</v>
      </c>
      <c r="AE16" s="11">
        <v>13.62</v>
      </c>
      <c r="AF16" s="11">
        <v>1.011742508</v>
      </c>
      <c r="AG16" s="11">
        <v>13.42</v>
      </c>
      <c r="AH16" s="11">
        <v>1.613905911</v>
      </c>
      <c r="AJ16" s="11">
        <v>16.504660000000001</v>
      </c>
      <c r="AK16" s="11">
        <v>0.62459291400000005</v>
      </c>
      <c r="AL16" s="11">
        <v>12.74</v>
      </c>
      <c r="AM16" s="11">
        <v>1.550198703</v>
      </c>
      <c r="AN16" s="11">
        <v>12.76</v>
      </c>
      <c r="AO16" s="11">
        <v>2.250957927</v>
      </c>
      <c r="AP16" s="11">
        <v>12.78</v>
      </c>
      <c r="AQ16" s="11">
        <v>2.2503962639999999</v>
      </c>
      <c r="AS16" s="9">
        <v>33.216439999999999</v>
      </c>
      <c r="AT16" s="11">
        <v>79.25589325</v>
      </c>
      <c r="AU16" s="11">
        <v>2.88</v>
      </c>
      <c r="AV16" s="11">
        <v>1.274704624</v>
      </c>
      <c r="AW16" s="11">
        <v>1.64</v>
      </c>
      <c r="AX16" s="11">
        <v>1.2498917620000001</v>
      </c>
      <c r="AY16" s="11">
        <v>1.6</v>
      </c>
      <c r="AZ16" s="11">
        <v>1.5764469320000001</v>
      </c>
      <c r="BB16" s="9">
        <v>0.20930000000000001</v>
      </c>
      <c r="BC16" s="9">
        <v>1.6404372E-2</v>
      </c>
      <c r="BD16" s="11">
        <v>25.2</v>
      </c>
      <c r="BE16" s="11">
        <v>2.5159696789999999</v>
      </c>
      <c r="BF16" s="11">
        <v>27</v>
      </c>
      <c r="BG16" s="11">
        <v>2.8918129029999999</v>
      </c>
      <c r="BH16" s="11">
        <v>26.2</v>
      </c>
      <c r="BI16" s="11">
        <v>2.445477473</v>
      </c>
      <c r="BK16" s="9">
        <v>1.5077</v>
      </c>
      <c r="BL16" s="9">
        <v>0.102275162</v>
      </c>
      <c r="BM16" s="11">
        <v>25.88</v>
      </c>
      <c r="BN16" s="11">
        <v>2.3939265060000001</v>
      </c>
      <c r="BO16" s="11">
        <v>26.62</v>
      </c>
      <c r="BP16" s="11">
        <v>2.5906712889999999</v>
      </c>
      <c r="BQ16" s="11">
        <v>26.38</v>
      </c>
      <c r="BR16" s="11">
        <v>3.281920237</v>
      </c>
      <c r="BT16" s="9">
        <v>0.1144</v>
      </c>
      <c r="BU16" s="9">
        <v>1.5842848999999999E-2</v>
      </c>
      <c r="BV16" s="11">
        <v>27.7</v>
      </c>
      <c r="BW16" s="11">
        <v>3.361298031</v>
      </c>
      <c r="BX16" s="11">
        <v>26.8</v>
      </c>
      <c r="BY16" s="11">
        <v>3.6771777349999999</v>
      </c>
      <c r="BZ16" s="11">
        <v>26.26</v>
      </c>
      <c r="CA16" s="11">
        <v>3.1045380210000002</v>
      </c>
      <c r="CC16" s="9">
        <v>0.22461999999999999</v>
      </c>
      <c r="CD16" s="9">
        <v>2.6013372999999999E-2</v>
      </c>
      <c r="CE16" s="11">
        <v>20.079999999999998</v>
      </c>
      <c r="CF16" s="11">
        <v>2.5789489130000001</v>
      </c>
      <c r="CG16" s="11">
        <v>21.94</v>
      </c>
      <c r="CH16" s="11">
        <v>3.977869745</v>
      </c>
      <c r="CI16" s="11">
        <v>20.78</v>
      </c>
      <c r="CJ16" s="11">
        <v>2.772801716</v>
      </c>
      <c r="CL16" s="9">
        <v>0.12092</v>
      </c>
      <c r="CM16" s="9">
        <v>1.6429591E-2</v>
      </c>
      <c r="CN16" s="11">
        <v>18.5</v>
      </c>
      <c r="CO16" s="11">
        <v>1.9790087240000001</v>
      </c>
      <c r="CP16" s="11">
        <v>19.600000000000001</v>
      </c>
      <c r="CQ16" s="11">
        <v>2.1951636470000002</v>
      </c>
      <c r="CR16" s="11">
        <v>20</v>
      </c>
      <c r="CS16" s="11">
        <v>2.2632837100000001</v>
      </c>
    </row>
    <row r="17" spans="1:97" x14ac:dyDescent="0.25">
      <c r="A17" s="6"/>
      <c r="B17" s="19"/>
      <c r="C17" s="6">
        <f t="shared" ref="C17:F17" si="0">AVERAGE(C4:C16)</f>
        <v>6895.5898123076931</v>
      </c>
      <c r="D17" s="6">
        <f t="shared" si="0"/>
        <v>1112.0690894410768</v>
      </c>
      <c r="E17" s="6">
        <f t="shared" si="0"/>
        <v>50.297155843846163</v>
      </c>
      <c r="F17" s="6">
        <f t="shared" si="0"/>
        <v>10.120508004076925</v>
      </c>
      <c r="H17" s="6">
        <f t="shared" ref="H17:K17" si="1">AVERAGE(H4:H16)</f>
        <v>2687.6828015384608</v>
      </c>
      <c r="I17" s="6">
        <f t="shared" si="1"/>
        <v>438.28428433607701</v>
      </c>
      <c r="J17" s="6">
        <f t="shared" si="1"/>
        <v>25.924388317538458</v>
      </c>
      <c r="K17" s="6">
        <f t="shared" si="1"/>
        <v>6.101922707615385</v>
      </c>
      <c r="M17" s="6">
        <f t="shared" ref="M17:P17" si="2">AVERAGE(M4:M16)</f>
        <v>5901.0959476923072</v>
      </c>
      <c r="N17" s="6">
        <f t="shared" si="2"/>
        <v>418.37134326753846</v>
      </c>
      <c r="O17" s="6">
        <f t="shared" si="2"/>
        <v>7.3917659513846168</v>
      </c>
      <c r="P17" s="6">
        <f t="shared" si="2"/>
        <v>0.99026072100000007</v>
      </c>
      <c r="R17" s="20">
        <v>6285.0931060000003</v>
      </c>
      <c r="S17" s="20">
        <v>1089.311995</v>
      </c>
      <c r="T17" s="20">
        <f t="shared" ref="T17:Y17" si="3">AVERAGE(T4:T16)</f>
        <v>137.99682602738463</v>
      </c>
      <c r="U17" s="20">
        <f t="shared" si="3"/>
        <v>28.916948986999998</v>
      </c>
      <c r="V17" s="20">
        <f t="shared" si="3"/>
        <v>138.07900844515385</v>
      </c>
      <c r="W17" s="20">
        <f t="shared" si="3"/>
        <v>28.935362964384616</v>
      </c>
      <c r="X17" s="20">
        <f t="shared" si="3"/>
        <v>138.1439849363077</v>
      </c>
      <c r="Y17" s="20">
        <f t="shared" si="3"/>
        <v>28.950963037230771</v>
      </c>
      <c r="AA17" s="6">
        <f>AVERAGE(AA4:AA16)</f>
        <v>1152.0289353846154</v>
      </c>
      <c r="AB17" s="6">
        <f>AVERAGE(AB4:AB16)</f>
        <v>14.99626060123077</v>
      </c>
      <c r="AC17" s="6">
        <f t="shared" ref="AC17:AD17" si="4">AVERAGE(AC4:AC16)</f>
        <v>36.215384615384622</v>
      </c>
      <c r="AD17" s="6">
        <f t="shared" si="4"/>
        <v>2.5411128847692313</v>
      </c>
      <c r="AE17" s="6">
        <f t="shared" ref="AE17:AF17" si="5">AVERAGE(AE4:AE16)</f>
        <v>36.483076923076922</v>
      </c>
      <c r="AF17" s="6">
        <f t="shared" si="5"/>
        <v>1.9478566439230773</v>
      </c>
      <c r="AG17" s="6">
        <f t="shared" ref="AG17:AH17" si="6">AVERAGE(AG4:AG16)</f>
        <v>36.64</v>
      </c>
      <c r="AH17" s="6">
        <f t="shared" si="6"/>
        <v>1.8738509223846156</v>
      </c>
      <c r="AJ17" s="6">
        <f>AVERAGE(AJ4:AJ16)</f>
        <v>113.32717076923078</v>
      </c>
      <c r="AK17" s="6">
        <f>AVERAGE(AK4:AK16)</f>
        <v>10.90700142046154</v>
      </c>
      <c r="AL17" s="6">
        <f t="shared" ref="AL17:AM17" si="7">AVERAGE(AL4:AL16)</f>
        <v>36.198461538461544</v>
      </c>
      <c r="AM17" s="6">
        <f t="shared" si="7"/>
        <v>2.9907036296923075</v>
      </c>
      <c r="AN17" s="6">
        <f t="shared" ref="AN17:AO17" si="8">AVERAGE(AN4:AN16)</f>
        <v>37.089230769230767</v>
      </c>
      <c r="AO17" s="6">
        <f t="shared" si="8"/>
        <v>3.8927963042307687</v>
      </c>
      <c r="AP17" s="6">
        <f t="shared" ref="AP17:AQ17" si="9">AVERAGE(AP4:AP16)</f>
        <v>37.673846153846156</v>
      </c>
      <c r="AQ17" s="6">
        <f t="shared" si="9"/>
        <v>3.9814041127692312</v>
      </c>
      <c r="AS17" s="6">
        <f>AVERAGE(AS4:AS16)</f>
        <v>137.12307076923076</v>
      </c>
      <c r="AT17" s="6">
        <f>AVERAGE(AT4:AT16)</f>
        <v>51.000471007615381</v>
      </c>
      <c r="AU17" s="6">
        <f t="shared" ref="AU17:AV17" si="10">AVERAGE(AU4:AU16)</f>
        <v>5.0753846153846158</v>
      </c>
      <c r="AV17" s="6">
        <f t="shared" si="10"/>
        <v>1.0431183924615386</v>
      </c>
      <c r="AW17" s="6">
        <f t="shared" ref="AW17:AX17" si="11">AVERAGE(AW4:AW16)</f>
        <v>4.5676923076923082</v>
      </c>
      <c r="AX17" s="6">
        <f t="shared" si="11"/>
        <v>1.3726642816153847</v>
      </c>
      <c r="AY17" s="6">
        <f t="shared" ref="AY17:AZ17" si="12">AVERAGE(AY4:AY16)</f>
        <v>4.54</v>
      </c>
      <c r="AZ17" s="6">
        <f t="shared" si="12"/>
        <v>1.6804932693846153</v>
      </c>
      <c r="BB17" s="6">
        <f>AVERAGE(BB4:BB16)</f>
        <v>3.2825200000000003</v>
      </c>
      <c r="BC17" s="6">
        <f>AVERAGE(BC4:BC16)</f>
        <v>1.2628268E-2</v>
      </c>
      <c r="BD17" s="6">
        <f t="shared" ref="BD17:BE17" si="13">AVERAGE(BD4:BD16)</f>
        <v>473.46307692307698</v>
      </c>
      <c r="BE17" s="6">
        <f t="shared" si="13"/>
        <v>37.857978898230769</v>
      </c>
      <c r="BF17" s="6">
        <f t="shared" ref="BF17:BG17" si="14">AVERAGE(BF4:BF16)</f>
        <v>491.20307692307688</v>
      </c>
      <c r="BG17" s="6">
        <f t="shared" si="14"/>
        <v>44.062927103076923</v>
      </c>
      <c r="BH17" s="6">
        <f t="shared" ref="BH17:BI17" si="15">AVERAGE(BH4:BH16)</f>
        <v>498.13538461538462</v>
      </c>
      <c r="BI17" s="6">
        <f t="shared" si="15"/>
        <v>40.537487730615375</v>
      </c>
      <c r="BK17" s="6">
        <f>AVERAGE(BK4:BK16)</f>
        <v>3.1756692307692309</v>
      </c>
      <c r="BL17" s="6">
        <f>AVERAGE(BL4:BL16)</f>
        <v>0.13724283607692309</v>
      </c>
      <c r="BM17" s="6">
        <f t="shared" ref="BM17:BN17" si="16">AVERAGE(BM4:BM16)</f>
        <v>485.84923076923081</v>
      </c>
      <c r="BN17" s="6">
        <f t="shared" si="16"/>
        <v>42.916538651692306</v>
      </c>
      <c r="BO17" s="6">
        <f t="shared" ref="BO17:BP17" si="17">AVERAGE(BO4:BO16)</f>
        <v>497.30461538461532</v>
      </c>
      <c r="BP17" s="6">
        <f t="shared" si="17"/>
        <v>40.007823500615388</v>
      </c>
      <c r="BQ17" s="6">
        <f t="shared" ref="BQ17:BR17" si="18">AVERAGE(BQ4:BQ16)</f>
        <v>504.10923076923075</v>
      </c>
      <c r="BR17" s="6">
        <f t="shared" si="18"/>
        <v>38.098723054923084</v>
      </c>
      <c r="BT17" s="6">
        <f>AVERAGE(BT4:BT16)</f>
        <v>0.25134153846153845</v>
      </c>
      <c r="BU17" s="6">
        <f>AVERAGE(BU4:BU16)</f>
        <v>1.1771220076923076E-2</v>
      </c>
      <c r="BV17" s="6">
        <f t="shared" ref="BV17:BW17" si="19">AVERAGE(BV4:BV16)</f>
        <v>488.87230769230769</v>
      </c>
      <c r="BW17" s="6">
        <f t="shared" si="19"/>
        <v>47.487161635769226</v>
      </c>
      <c r="BX17" s="6">
        <f t="shared" ref="BX17:BY17" si="20">AVERAGE(BX4:BX16)</f>
        <v>499.23384615384606</v>
      </c>
      <c r="BY17" s="6">
        <f t="shared" si="20"/>
        <v>46.131204323923072</v>
      </c>
      <c r="BZ17" s="6">
        <f t="shared" ref="BZ17:CA17" si="21">AVERAGE(BZ4:BZ16)</f>
        <v>505.82923076923083</v>
      </c>
      <c r="CA17" s="6">
        <f t="shared" si="21"/>
        <v>41.056609737230772</v>
      </c>
      <c r="CC17" s="6">
        <f>AVERAGE(CC4:CC16)</f>
        <v>2.2115846153846155</v>
      </c>
      <c r="CD17" s="6">
        <f>AVERAGE(CD4:CD16)</f>
        <v>0.10294329830769232</v>
      </c>
      <c r="CE17" s="6">
        <f t="shared" ref="CE17:CF17" si="22">AVERAGE(CE4:CE16)</f>
        <v>278.72769230769234</v>
      </c>
      <c r="CF17" s="6">
        <f t="shared" si="22"/>
        <v>24.86114328184615</v>
      </c>
      <c r="CG17" s="6">
        <f t="shared" ref="CG17:CH17" si="23">AVERAGE(CG4:CG16)</f>
        <v>287.72461538461539</v>
      </c>
      <c r="CH17" s="6">
        <f t="shared" si="23"/>
        <v>22.287975717846152</v>
      </c>
      <c r="CI17" s="6">
        <f t="shared" ref="CI17:CJ17" si="24">AVERAGE(CI4:CI16)</f>
        <v>288.91538461538465</v>
      </c>
      <c r="CJ17" s="6">
        <f t="shared" si="24"/>
        <v>23.239983912076923</v>
      </c>
      <c r="CL17" s="6">
        <f>AVERAGE(CL4:CL16)</f>
        <v>0.99474769230769222</v>
      </c>
      <c r="CM17" s="6">
        <f>AVERAGE(CM4:CM16)</f>
        <v>3.8515749230769232E-2</v>
      </c>
      <c r="CN17" s="6">
        <f t="shared" ref="CN17:CO17" si="25">AVERAGE(CN4:CN16)</f>
        <v>251.81999999999996</v>
      </c>
      <c r="CO17" s="6">
        <f t="shared" si="25"/>
        <v>25.393602914153846</v>
      </c>
      <c r="CP17" s="6">
        <f t="shared" ref="CP17:CQ17" si="26">AVERAGE(CP4:CP16)</f>
        <v>261.08769230769229</v>
      </c>
      <c r="CQ17" s="6">
        <f t="shared" si="26"/>
        <v>20.978510660923082</v>
      </c>
      <c r="CR17" s="6">
        <f t="shared" ref="CR17:CS17" si="27">AVERAGE(CR4:CR16)</f>
        <v>262.95999999999998</v>
      </c>
      <c r="CS17" s="6">
        <f t="shared" si="27"/>
        <v>20.938290324692307</v>
      </c>
    </row>
    <row r="18" spans="1:97" x14ac:dyDescent="0.25">
      <c r="H18" s="9"/>
      <c r="I18" s="9"/>
      <c r="J18" s="9"/>
      <c r="K18" s="9"/>
      <c r="R18" s="21"/>
      <c r="S18" s="21"/>
      <c r="T18" s="21"/>
      <c r="U18" s="21"/>
      <c r="V18" s="21"/>
      <c r="W18" s="21"/>
      <c r="X18" s="21"/>
      <c r="Y18" s="21"/>
      <c r="AA18" s="9"/>
      <c r="AB18" s="9"/>
      <c r="AS18" s="9"/>
      <c r="AT18" s="9"/>
      <c r="AU18" s="9"/>
      <c r="AV18" s="9"/>
      <c r="AW18" s="9"/>
      <c r="AX18" s="9"/>
      <c r="AY18" s="9"/>
      <c r="AZ18" s="9"/>
      <c r="BB18" s="9"/>
      <c r="BC18" s="9"/>
      <c r="BK18" s="9"/>
      <c r="BL18" s="9"/>
      <c r="BT18" s="9"/>
      <c r="BU18" s="9"/>
      <c r="CC18" s="9"/>
      <c r="CD18" s="9"/>
      <c r="CL18" s="9"/>
      <c r="CM18" s="9"/>
    </row>
    <row r="19" spans="1:97" x14ac:dyDescent="0.25">
      <c r="A19" s="11" t="s">
        <v>69</v>
      </c>
      <c r="B19" s="16" t="s">
        <v>70</v>
      </c>
      <c r="C19" s="11">
        <v>8309.4470799999999</v>
      </c>
      <c r="D19" s="11">
        <v>686.58308050000005</v>
      </c>
      <c r="E19" s="11">
        <v>74.869554160000007</v>
      </c>
      <c r="F19" s="11">
        <v>18.102232310000002</v>
      </c>
      <c r="H19" s="11">
        <v>4036.5384199999999</v>
      </c>
      <c r="I19" s="11">
        <v>229.12626330000001</v>
      </c>
      <c r="J19" s="11">
        <v>43.581522079999999</v>
      </c>
      <c r="K19" s="11">
        <v>7.0162025530000003</v>
      </c>
      <c r="M19" s="11">
        <v>3240.0432599999999</v>
      </c>
      <c r="N19" s="11">
        <v>48.300949760000002</v>
      </c>
      <c r="O19" s="11">
        <v>2.8127620379999998</v>
      </c>
      <c r="P19" s="11">
        <v>0.101034208</v>
      </c>
      <c r="R19" s="15">
        <v>2007.2498800000001</v>
      </c>
      <c r="S19" s="15">
        <v>75.167658919999994</v>
      </c>
      <c r="T19" s="15">
        <v>22.397138219999999</v>
      </c>
      <c r="U19" s="15">
        <v>4.8161244200000004</v>
      </c>
      <c r="V19" s="15">
        <v>22.363755470000001</v>
      </c>
      <c r="W19" s="15">
        <v>4.8178594820000002</v>
      </c>
      <c r="X19" s="15">
        <v>22.412742640000001</v>
      </c>
      <c r="Y19" s="15">
        <v>4.8270830020000002</v>
      </c>
      <c r="AA19" s="11">
        <v>340.89287999999999</v>
      </c>
      <c r="AB19" s="11">
        <v>5.0637631729999999</v>
      </c>
      <c r="AC19" s="11">
        <v>10.9</v>
      </c>
      <c r="AD19" s="11">
        <v>1.2275799540000001</v>
      </c>
      <c r="AE19" s="11">
        <v>11.1</v>
      </c>
      <c r="AF19" s="11">
        <v>0.89578919499999998</v>
      </c>
      <c r="AG19" s="11">
        <v>11.08</v>
      </c>
      <c r="AH19" s="11">
        <v>0.94729525999999997</v>
      </c>
      <c r="AJ19" s="11">
        <v>116.3184</v>
      </c>
      <c r="AK19" s="11">
        <v>8.7866285800000004</v>
      </c>
      <c r="AL19" s="11">
        <v>9.76</v>
      </c>
      <c r="AM19" s="11">
        <v>1.3399470419999999</v>
      </c>
      <c r="AN19" s="11">
        <v>13.76</v>
      </c>
      <c r="AO19" s="11">
        <v>3.6808991930000001</v>
      </c>
      <c r="AP19" s="11">
        <v>17.88</v>
      </c>
      <c r="AQ19" s="11">
        <v>4.5356055169999996</v>
      </c>
      <c r="AS19" s="9">
        <v>4.4840200000000001</v>
      </c>
      <c r="AT19" s="11">
        <v>1.204314992</v>
      </c>
      <c r="AU19" s="11">
        <v>7.22</v>
      </c>
      <c r="AV19" s="11">
        <v>0.70448343499999999</v>
      </c>
      <c r="AW19" s="11">
        <v>2.6</v>
      </c>
      <c r="AX19" s="11">
        <v>2.1508354270000001</v>
      </c>
      <c r="AY19" s="11">
        <v>1.4</v>
      </c>
      <c r="AZ19" s="11">
        <v>0.47724179700000002</v>
      </c>
      <c r="BB19" s="9">
        <v>2.7395399999999999</v>
      </c>
      <c r="BC19" s="9">
        <v>1.109629E-2</v>
      </c>
      <c r="BD19" s="11">
        <v>370.68</v>
      </c>
      <c r="BE19" s="11">
        <v>24.091671730000002</v>
      </c>
      <c r="BF19" s="11">
        <v>395.84</v>
      </c>
      <c r="BG19" s="11">
        <v>32.746367540000001</v>
      </c>
      <c r="BH19" s="11">
        <v>407.68</v>
      </c>
      <c r="BI19" s="11">
        <v>38.111847429999997</v>
      </c>
      <c r="BK19" s="9">
        <v>4.2151199999999998</v>
      </c>
      <c r="BL19" s="9">
        <v>0.108045852</v>
      </c>
      <c r="BM19" s="11">
        <v>383.18</v>
      </c>
      <c r="BN19" s="11">
        <v>37.498597799999999</v>
      </c>
      <c r="BO19" s="11">
        <v>398.92</v>
      </c>
      <c r="BP19" s="11">
        <v>36.340332140000001</v>
      </c>
      <c r="BQ19" s="11">
        <v>410.36</v>
      </c>
      <c r="BR19" s="11">
        <v>38.000451400000003</v>
      </c>
      <c r="BT19" s="9">
        <v>0.15104000000000001</v>
      </c>
      <c r="BU19" s="9">
        <v>2.0131850999999999E-2</v>
      </c>
      <c r="BV19" s="11">
        <v>390.14</v>
      </c>
      <c r="BW19" s="11">
        <v>38.160080819999997</v>
      </c>
      <c r="BX19" s="11">
        <v>413.06</v>
      </c>
      <c r="BY19" s="11">
        <v>40.811620050000002</v>
      </c>
      <c r="BZ19" s="11">
        <v>411.32</v>
      </c>
      <c r="CA19" s="11">
        <v>30.322306609999998</v>
      </c>
      <c r="CC19" s="9">
        <v>1.7945599999999999</v>
      </c>
      <c r="CD19" s="9">
        <v>0.105788301</v>
      </c>
      <c r="CE19" s="11">
        <v>237.08</v>
      </c>
      <c r="CF19" s="11">
        <v>35.889578700000001</v>
      </c>
      <c r="CG19" s="11">
        <v>237.32</v>
      </c>
      <c r="CH19" s="11">
        <v>21.24853551</v>
      </c>
      <c r="CI19" s="11">
        <v>240.64</v>
      </c>
      <c r="CJ19" s="11">
        <v>21.348805030000001</v>
      </c>
      <c r="CL19" s="9">
        <v>0.81488000000000005</v>
      </c>
      <c r="CM19" s="9">
        <v>5.8395645000000003E-2</v>
      </c>
      <c r="CN19" s="11">
        <v>187.18</v>
      </c>
      <c r="CO19" s="11">
        <v>19.453750930000002</v>
      </c>
      <c r="CP19" s="11">
        <v>200.16</v>
      </c>
      <c r="CQ19" s="11">
        <v>30.522774980000001</v>
      </c>
      <c r="CR19" s="11">
        <v>202.2</v>
      </c>
      <c r="CS19" s="11">
        <v>20.340094789999998</v>
      </c>
    </row>
    <row r="20" spans="1:97" x14ac:dyDescent="0.25">
      <c r="A20" s="11" t="s">
        <v>29</v>
      </c>
      <c r="B20" s="16" t="s">
        <v>70</v>
      </c>
      <c r="C20" s="11">
        <v>49.434460000000001</v>
      </c>
      <c r="D20" s="11">
        <v>6.9267821469999999</v>
      </c>
      <c r="E20" s="11">
        <v>2.4302164500000001</v>
      </c>
      <c r="F20" s="11">
        <v>0.66785057800000003</v>
      </c>
      <c r="H20" s="11">
        <v>13.314299999999999</v>
      </c>
      <c r="I20" s="11">
        <v>1.352066392</v>
      </c>
      <c r="J20" s="11">
        <v>1.934155844</v>
      </c>
      <c r="K20" s="11">
        <v>0.47225025300000001</v>
      </c>
      <c r="M20" s="11">
        <v>136.43199999999999</v>
      </c>
      <c r="N20" s="11">
        <v>5.4343300259999996</v>
      </c>
      <c r="O20" s="11">
        <v>1.189220779</v>
      </c>
      <c r="P20" s="11">
        <v>0.16160938599999999</v>
      </c>
      <c r="R20" s="15">
        <v>24.9391</v>
      </c>
      <c r="S20" s="15">
        <v>0.64849215599999999</v>
      </c>
      <c r="T20" s="15">
        <v>4.4154112550000004</v>
      </c>
      <c r="U20" s="15">
        <v>0.24953679500000001</v>
      </c>
      <c r="V20" s="15">
        <v>4.4483549780000002</v>
      </c>
      <c r="W20" s="15">
        <v>0.27445825899999998</v>
      </c>
      <c r="X20" s="15">
        <v>4.4631601730000003</v>
      </c>
      <c r="Y20" s="15">
        <v>0.26859961199999999</v>
      </c>
      <c r="AA20" s="11">
        <v>4.6790399999999996</v>
      </c>
      <c r="AB20" s="11">
        <v>3.3354499000000003E-2</v>
      </c>
      <c r="AC20" s="11">
        <v>1.52</v>
      </c>
      <c r="AD20" s="11">
        <v>0.50575331400000001</v>
      </c>
      <c r="AE20" s="11">
        <v>1.44</v>
      </c>
      <c r="AF20" s="11">
        <v>0.48777372400000002</v>
      </c>
      <c r="AG20" s="11">
        <v>1.62</v>
      </c>
      <c r="AH20" s="11">
        <v>0.56164206500000002</v>
      </c>
      <c r="AJ20" s="11">
        <v>0.56472</v>
      </c>
      <c r="AK20" s="11">
        <v>3.6230551999999999E-2</v>
      </c>
      <c r="AL20" s="11">
        <v>2.12</v>
      </c>
      <c r="AM20" s="11">
        <v>0.457273967</v>
      </c>
      <c r="AN20" s="11">
        <v>2</v>
      </c>
      <c r="AO20" s="11">
        <v>0.481282618</v>
      </c>
      <c r="AP20" s="11">
        <v>2.12</v>
      </c>
      <c r="AQ20" s="11">
        <v>0.55929739899999997</v>
      </c>
      <c r="AS20" s="9">
        <v>1.1530400000000001</v>
      </c>
      <c r="AT20" s="11">
        <v>0.95559799400000001</v>
      </c>
      <c r="AU20" s="11">
        <v>2.08</v>
      </c>
      <c r="AV20" s="11">
        <v>0.36</v>
      </c>
      <c r="AW20" s="11">
        <v>0.56000000000000005</v>
      </c>
      <c r="AX20" s="11">
        <v>0.45393876900000002</v>
      </c>
      <c r="AY20" s="11">
        <v>0.44</v>
      </c>
      <c r="AZ20" s="11">
        <v>0.449631104</v>
      </c>
      <c r="BB20" s="9">
        <v>1.9859999999999999E-2</v>
      </c>
      <c r="BC20" s="9">
        <v>1.6239729999999999E-3</v>
      </c>
      <c r="BD20" s="11">
        <v>0.68</v>
      </c>
      <c r="BE20" s="11">
        <v>0.44559028299999998</v>
      </c>
      <c r="BF20" s="11">
        <v>0.57999999999999996</v>
      </c>
      <c r="BG20" s="11">
        <v>0.46770329599999999</v>
      </c>
      <c r="BH20" s="11">
        <v>0.88</v>
      </c>
      <c r="BI20" s="11">
        <v>0.49465121899999998</v>
      </c>
      <c r="BK20" s="9">
        <v>0.22134000000000001</v>
      </c>
      <c r="BL20" s="9">
        <v>1.0522155E-2</v>
      </c>
      <c r="BM20" s="11">
        <v>0.84</v>
      </c>
      <c r="BN20" s="11">
        <v>0.351651514</v>
      </c>
      <c r="BO20" s="11">
        <v>0.8</v>
      </c>
      <c r="BP20" s="11">
        <v>0.516865028</v>
      </c>
      <c r="BQ20" s="11">
        <v>1.1599999999999999</v>
      </c>
      <c r="BR20" s="11">
        <v>1.1853654769999999</v>
      </c>
      <c r="BT20" s="9">
        <v>1.022E-2</v>
      </c>
      <c r="BU20" s="9">
        <v>6.7144500000000001E-4</v>
      </c>
      <c r="BV20" s="11">
        <v>0.5</v>
      </c>
      <c r="BW20" s="11">
        <v>0.48761069299999998</v>
      </c>
      <c r="BX20" s="11">
        <v>0.72</v>
      </c>
      <c r="BY20" s="11">
        <v>0.47165151399999999</v>
      </c>
      <c r="BZ20" s="11">
        <v>0.84</v>
      </c>
      <c r="CA20" s="11">
        <v>0.50382826599999997</v>
      </c>
      <c r="CC20" s="9">
        <v>3.526E-2</v>
      </c>
      <c r="CD20" s="9">
        <v>6.2998580000000002E-3</v>
      </c>
      <c r="CE20" s="11">
        <v>0.46</v>
      </c>
      <c r="CF20" s="11">
        <v>0.47495454199999998</v>
      </c>
      <c r="CG20" s="11">
        <v>0.48</v>
      </c>
      <c r="CH20" s="11">
        <v>0.46330302800000001</v>
      </c>
      <c r="CI20" s="11">
        <v>0.6</v>
      </c>
      <c r="CJ20" s="11">
        <v>0.49136551299999998</v>
      </c>
      <c r="CL20" s="9">
        <v>1.7639999999999999E-2</v>
      </c>
      <c r="CM20" s="9">
        <v>3.1437919999999999E-3</v>
      </c>
      <c r="CN20" s="11">
        <v>0.62</v>
      </c>
      <c r="CO20" s="11">
        <v>0.46963110400000002</v>
      </c>
      <c r="CP20" s="11">
        <v>0.5</v>
      </c>
      <c r="CQ20" s="11">
        <v>0.479262207</v>
      </c>
      <c r="CR20" s="11">
        <v>0.78</v>
      </c>
      <c r="CS20" s="11">
        <v>0.45531398899999997</v>
      </c>
    </row>
    <row r="21" spans="1:97" x14ac:dyDescent="0.25">
      <c r="A21" s="11" t="s">
        <v>30</v>
      </c>
      <c r="B21" s="16" t="s">
        <v>70</v>
      </c>
      <c r="C21" s="11">
        <v>122.80792</v>
      </c>
      <c r="D21" s="11">
        <v>7.5906558339999997</v>
      </c>
      <c r="E21" s="11">
        <v>9.5715387490000001</v>
      </c>
      <c r="F21" s="11">
        <v>2.4886425249999999</v>
      </c>
      <c r="H21" s="11">
        <v>45.299579999999999</v>
      </c>
      <c r="I21" s="11">
        <v>4.3848206469999997</v>
      </c>
      <c r="J21" s="11">
        <v>5.9281643319999997</v>
      </c>
      <c r="K21" s="11">
        <v>1.672638047</v>
      </c>
      <c r="M21" s="11">
        <v>15.67742</v>
      </c>
      <c r="N21" s="11">
        <v>25.220762780000001</v>
      </c>
      <c r="O21" s="11">
        <v>0.28941736699999998</v>
      </c>
      <c r="P21" s="11">
        <v>0.257988312</v>
      </c>
      <c r="R21" s="15">
        <v>50.732939999999999</v>
      </c>
      <c r="S21" s="15">
        <v>6.4363721270000003</v>
      </c>
      <c r="T21" s="15">
        <v>11.233179270000001</v>
      </c>
      <c r="U21" s="15">
        <v>2.4540983559999998</v>
      </c>
      <c r="V21" s="15">
        <v>11.19457236</v>
      </c>
      <c r="W21" s="15">
        <v>2.4972815449999999</v>
      </c>
      <c r="X21" s="15">
        <v>11.25670028</v>
      </c>
      <c r="Y21" s="15">
        <v>2.4437115839999999</v>
      </c>
      <c r="AA21" s="11">
        <v>8.7892200000000003</v>
      </c>
      <c r="AB21" s="11">
        <v>0.12963509500000001</v>
      </c>
      <c r="AC21" s="11">
        <v>2.96</v>
      </c>
      <c r="AD21" s="11">
        <v>0.78351290799999995</v>
      </c>
      <c r="AE21" s="11">
        <v>2.88</v>
      </c>
      <c r="AF21" s="11">
        <v>0.61126442800000003</v>
      </c>
      <c r="AG21" s="11">
        <v>3.12</v>
      </c>
      <c r="AH21" s="11">
        <v>0.66846376399999996</v>
      </c>
      <c r="AJ21" s="11">
        <v>0.88297999999999999</v>
      </c>
      <c r="AK21" s="11">
        <v>3.93745E-2</v>
      </c>
      <c r="AL21" s="11">
        <v>2.88</v>
      </c>
      <c r="AM21" s="11">
        <v>0.66395832600000004</v>
      </c>
      <c r="AN21" s="11">
        <v>3.1</v>
      </c>
      <c r="AO21" s="11">
        <v>0.59489900500000004</v>
      </c>
      <c r="AP21" s="11">
        <v>3.12</v>
      </c>
      <c r="AQ21" s="11">
        <v>0.78544270000000005</v>
      </c>
      <c r="AS21" s="9">
        <v>1.1974</v>
      </c>
      <c r="AT21" s="11">
        <v>0.37606484299999998</v>
      </c>
      <c r="AU21" s="11">
        <v>1.8</v>
      </c>
      <c r="AV21" s="11">
        <v>0.63047816800000001</v>
      </c>
      <c r="AW21" s="11">
        <v>0.4</v>
      </c>
      <c r="AX21" s="11">
        <v>0.47724179700000002</v>
      </c>
      <c r="AY21" s="11">
        <v>0.38</v>
      </c>
      <c r="AZ21" s="11">
        <v>0.46963110400000002</v>
      </c>
      <c r="BB21" s="9">
        <v>4.9340000000000002E-2</v>
      </c>
      <c r="BC21" s="9">
        <v>2.7838379999999999E-3</v>
      </c>
      <c r="BD21" s="11">
        <v>3.4</v>
      </c>
      <c r="BE21" s="11">
        <v>0.60775596300000001</v>
      </c>
      <c r="BF21" s="11">
        <v>3.38</v>
      </c>
      <c r="BG21" s="11">
        <v>0.45595917899999999</v>
      </c>
      <c r="BH21" s="11">
        <v>3.44</v>
      </c>
      <c r="BI21" s="11">
        <v>0.66709821000000002</v>
      </c>
      <c r="BK21" s="9">
        <v>0.40116000000000002</v>
      </c>
      <c r="BL21" s="9">
        <v>1.7349231E-2</v>
      </c>
      <c r="BM21" s="11">
        <v>3.4</v>
      </c>
      <c r="BN21" s="11">
        <v>0.50177477199999998</v>
      </c>
      <c r="BO21" s="11">
        <v>3.38</v>
      </c>
      <c r="BP21" s="11">
        <v>0.411651514</v>
      </c>
      <c r="BQ21" s="11">
        <v>3.5</v>
      </c>
      <c r="BR21" s="11">
        <v>0.51149847800000003</v>
      </c>
      <c r="BT21" s="9">
        <v>1.584E-2</v>
      </c>
      <c r="BU21" s="9">
        <v>2.8437409999999999E-3</v>
      </c>
      <c r="BV21" s="11">
        <v>3.46</v>
      </c>
      <c r="BW21" s="11">
        <v>0.49769358800000002</v>
      </c>
      <c r="BX21" s="11">
        <v>3.52</v>
      </c>
      <c r="BY21" s="11">
        <v>0.71114339500000001</v>
      </c>
      <c r="BZ21" s="11">
        <v>3.46</v>
      </c>
      <c r="CA21" s="11">
        <v>0.48356987299999998</v>
      </c>
      <c r="CC21" s="9">
        <v>4.0960000000000003E-2</v>
      </c>
      <c r="CD21" s="9">
        <v>8.5047609999999996E-3</v>
      </c>
      <c r="CE21" s="11">
        <v>2.44</v>
      </c>
      <c r="CF21" s="11">
        <v>0.47724179700000002</v>
      </c>
      <c r="CG21" s="11">
        <v>2.62</v>
      </c>
      <c r="CH21" s="11">
        <v>0.38559028299999998</v>
      </c>
      <c r="CI21" s="11">
        <v>2.66</v>
      </c>
      <c r="CJ21" s="11">
        <v>0.56402166399999998</v>
      </c>
      <c r="CL21" s="9">
        <v>2.9059999999999999E-2</v>
      </c>
      <c r="CM21" s="9">
        <v>7.8502020000000006E-3</v>
      </c>
      <c r="CN21" s="11">
        <v>1.74</v>
      </c>
      <c r="CO21" s="11">
        <v>0.38379518200000001</v>
      </c>
      <c r="CP21" s="11">
        <v>1.88</v>
      </c>
      <c r="CQ21" s="11">
        <v>0.32</v>
      </c>
      <c r="CR21" s="11">
        <v>1.74</v>
      </c>
      <c r="CS21" s="11">
        <v>0.34963110400000003</v>
      </c>
    </row>
    <row r="22" spans="1:97" x14ac:dyDescent="0.25">
      <c r="A22" s="11" t="s">
        <v>31</v>
      </c>
      <c r="B22" s="16" t="s">
        <v>70</v>
      </c>
      <c r="C22" s="11">
        <v>196.93183999999999</v>
      </c>
      <c r="D22" s="11">
        <v>7.6586954199999999</v>
      </c>
      <c r="E22" s="11">
        <v>9.9364354699999993</v>
      </c>
      <c r="F22" s="11">
        <v>2.7287072490000002</v>
      </c>
      <c r="H22" s="11">
        <v>84.299379999999999</v>
      </c>
      <c r="I22" s="11">
        <v>4.3110891799999997</v>
      </c>
      <c r="J22" s="11">
        <v>6.2384723439999998</v>
      </c>
      <c r="K22" s="11">
        <v>1.7748540319999999</v>
      </c>
      <c r="M22" s="11">
        <v>313.57332000000002</v>
      </c>
      <c r="N22" s="11">
        <v>41.1225685</v>
      </c>
      <c r="O22" s="11">
        <v>1.3140298509999999</v>
      </c>
      <c r="P22" s="11">
        <v>0.40121009299999999</v>
      </c>
      <c r="R22" s="15">
        <v>135.39848000000001</v>
      </c>
      <c r="S22" s="15">
        <v>4.754645451</v>
      </c>
      <c r="T22" s="15">
        <v>8.5716681300000008</v>
      </c>
      <c r="U22" s="15">
        <v>0.65318056700000005</v>
      </c>
      <c r="V22" s="15">
        <v>8.5620939420000006</v>
      </c>
      <c r="W22" s="15">
        <v>0.66317863499999996</v>
      </c>
      <c r="X22" s="15">
        <v>8.5785689200000004</v>
      </c>
      <c r="Y22" s="15">
        <v>0.65681632199999995</v>
      </c>
      <c r="AA22" s="11">
        <v>23.990760000000002</v>
      </c>
      <c r="AB22" s="11">
        <v>0.34480282400000001</v>
      </c>
      <c r="AC22" s="11">
        <v>2.08</v>
      </c>
      <c r="AD22" s="11">
        <v>0.54189769899999995</v>
      </c>
      <c r="AE22" s="11">
        <v>1.1000000000000001</v>
      </c>
      <c r="AF22" s="11">
        <v>0.291651514</v>
      </c>
      <c r="AG22" s="11">
        <v>1.1000000000000001</v>
      </c>
      <c r="AH22" s="11">
        <v>0.34</v>
      </c>
      <c r="AJ22" s="11">
        <v>2.9221400000000002</v>
      </c>
      <c r="AK22" s="11">
        <v>0.189835856</v>
      </c>
      <c r="AL22" s="11">
        <v>1.5</v>
      </c>
      <c r="AM22" s="11">
        <v>0.51870706600000005</v>
      </c>
      <c r="AN22" s="11">
        <v>1.26</v>
      </c>
      <c r="AO22" s="11">
        <v>0.66350331799999995</v>
      </c>
      <c r="AP22" s="11">
        <v>0.94</v>
      </c>
      <c r="AQ22" s="11">
        <v>0.58206630299999995</v>
      </c>
      <c r="AS22" s="9">
        <v>2.4288599999999998</v>
      </c>
      <c r="AT22" s="11">
        <v>1.5138188109999999</v>
      </c>
      <c r="AU22" s="11">
        <v>2.2200000000000002</v>
      </c>
      <c r="AV22" s="11">
        <v>0.665000539</v>
      </c>
      <c r="AW22" s="11">
        <v>0.9</v>
      </c>
      <c r="AX22" s="11">
        <v>0.46282890100000001</v>
      </c>
      <c r="AY22" s="11">
        <v>0.86</v>
      </c>
      <c r="AZ22" s="11">
        <v>1.0172813549999999</v>
      </c>
      <c r="BB22" s="9">
        <v>7.6560000000000003E-2</v>
      </c>
      <c r="BC22" s="9">
        <v>6.4185140000000002E-3</v>
      </c>
      <c r="BD22" s="11">
        <v>6.78</v>
      </c>
      <c r="BE22" s="11">
        <v>1.099359298</v>
      </c>
      <c r="BF22" s="11">
        <v>6.72</v>
      </c>
      <c r="BG22" s="11">
        <v>0.55351888900000001</v>
      </c>
      <c r="BH22" s="11">
        <v>7.22</v>
      </c>
      <c r="BI22" s="11">
        <v>1.1615601390000001</v>
      </c>
      <c r="BK22" s="9">
        <v>0.63092000000000004</v>
      </c>
      <c r="BL22" s="9">
        <v>2.8748954E-2</v>
      </c>
      <c r="BM22" s="11">
        <v>6.74</v>
      </c>
      <c r="BN22" s="11">
        <v>0.704267478</v>
      </c>
      <c r="BO22" s="11">
        <v>7.14</v>
      </c>
      <c r="BP22" s="11">
        <v>0.76449472500000004</v>
      </c>
      <c r="BQ22" s="11">
        <v>7.66</v>
      </c>
      <c r="BR22" s="11">
        <v>0.954928836</v>
      </c>
      <c r="BT22" s="9">
        <v>2.2599999999999999E-2</v>
      </c>
      <c r="BU22" s="9">
        <v>3.3861920000000001E-3</v>
      </c>
      <c r="BV22" s="11">
        <v>6.86</v>
      </c>
      <c r="BW22" s="11">
        <v>0.79367083999999999</v>
      </c>
      <c r="BX22" s="11">
        <v>7.1</v>
      </c>
      <c r="BY22" s="11">
        <v>1.018046754</v>
      </c>
      <c r="BZ22" s="11">
        <v>7.06</v>
      </c>
      <c r="CA22" s="11">
        <v>0.86408739099999998</v>
      </c>
      <c r="CC22" s="9">
        <v>6.5540000000000001E-2</v>
      </c>
      <c r="CD22" s="9">
        <v>8.2821619999999992E-3</v>
      </c>
      <c r="CE22" s="11">
        <v>4</v>
      </c>
      <c r="CF22" s="11">
        <v>0.57201980200000002</v>
      </c>
      <c r="CG22" s="11">
        <v>4.0999999999999996</v>
      </c>
      <c r="CH22" s="11">
        <v>0.61576578100000001</v>
      </c>
      <c r="CI22" s="11">
        <v>4.46</v>
      </c>
      <c r="CJ22" s="11">
        <v>0.81738373499999994</v>
      </c>
      <c r="CL22" s="9">
        <v>4.4240000000000002E-2</v>
      </c>
      <c r="CM22" s="9">
        <v>7.3625829999999998E-3</v>
      </c>
      <c r="CN22" s="11">
        <v>3.32</v>
      </c>
      <c r="CO22" s="11">
        <v>0.48963110399999998</v>
      </c>
      <c r="CP22" s="11">
        <v>3.62</v>
      </c>
      <c r="CQ22" s="11">
        <v>0.63539020300000004</v>
      </c>
      <c r="CR22" s="11">
        <v>3.7</v>
      </c>
      <c r="CS22" s="11">
        <v>0.63147283899999995</v>
      </c>
    </row>
    <row r="23" spans="1:97" x14ac:dyDescent="0.25">
      <c r="A23" s="11" t="s">
        <v>32</v>
      </c>
      <c r="B23" s="16" t="s">
        <v>70</v>
      </c>
      <c r="C23" s="11">
        <v>134.89581999999999</v>
      </c>
      <c r="D23" s="11">
        <v>12.10587338</v>
      </c>
      <c r="E23" s="11">
        <v>8.8332336659999999</v>
      </c>
      <c r="F23" s="11">
        <v>2.270251891</v>
      </c>
      <c r="H23" s="11">
        <v>53.448459999999997</v>
      </c>
      <c r="I23" s="11">
        <v>3.5892932489999998</v>
      </c>
      <c r="J23" s="11">
        <v>5.5032336659999999</v>
      </c>
      <c r="K23" s="11">
        <v>1.4433422659999999</v>
      </c>
      <c r="M23" s="11">
        <v>87.643439999999998</v>
      </c>
      <c r="N23" s="11">
        <v>63.01995479</v>
      </c>
      <c r="O23" s="11">
        <v>0.611705426</v>
      </c>
      <c r="P23" s="11">
        <v>0.38604233700000001</v>
      </c>
      <c r="R23" s="15">
        <v>47.776240000000001</v>
      </c>
      <c r="S23" s="15">
        <v>3.2680498469999999</v>
      </c>
      <c r="T23" s="15">
        <v>6.3078626800000004</v>
      </c>
      <c r="U23" s="15">
        <v>1.0826382919999999</v>
      </c>
      <c r="V23" s="15">
        <v>6.2457142860000001</v>
      </c>
      <c r="W23" s="15">
        <v>1.0941938529999999</v>
      </c>
      <c r="X23" s="15">
        <v>6.2320708749999998</v>
      </c>
      <c r="Y23" s="15">
        <v>1.0716972339999999</v>
      </c>
      <c r="AA23" s="11">
        <v>7.5957800000000004</v>
      </c>
      <c r="AB23" s="11">
        <v>7.0084437999999999E-2</v>
      </c>
      <c r="AC23" s="11">
        <v>4</v>
      </c>
      <c r="AD23" s="11">
        <v>0.66723607799999995</v>
      </c>
      <c r="AE23" s="11">
        <v>4.0199999999999996</v>
      </c>
      <c r="AF23" s="11">
        <v>0.70398853699999997</v>
      </c>
      <c r="AG23" s="11">
        <v>4.42</v>
      </c>
      <c r="AH23" s="11">
        <v>0.85113459499999999</v>
      </c>
      <c r="AJ23" s="11">
        <v>1.04366</v>
      </c>
      <c r="AK23" s="11">
        <v>3.7266763000000001E-2</v>
      </c>
      <c r="AL23" s="11">
        <v>3.92</v>
      </c>
      <c r="AM23" s="11">
        <v>0.84225744700000005</v>
      </c>
      <c r="AN23" s="11">
        <v>3.74</v>
      </c>
      <c r="AO23" s="11">
        <v>0.70667459700000002</v>
      </c>
      <c r="AP23" s="11">
        <v>4.0999999999999996</v>
      </c>
      <c r="AQ23" s="11">
        <v>0.80553923999999999</v>
      </c>
      <c r="AS23" s="9">
        <v>1.32958</v>
      </c>
      <c r="AT23" s="11">
        <v>0.51914501199999996</v>
      </c>
      <c r="AU23" s="11">
        <v>2.12</v>
      </c>
      <c r="AV23" s="11">
        <v>0.60713340199999999</v>
      </c>
      <c r="AW23" s="11">
        <v>0.66</v>
      </c>
      <c r="AX23" s="11">
        <v>0.447610693</v>
      </c>
      <c r="AY23" s="11">
        <v>0.48</v>
      </c>
      <c r="AZ23" s="11">
        <v>0.52379518199999997</v>
      </c>
      <c r="BB23" s="9">
        <v>5.0959999999999998E-2</v>
      </c>
      <c r="BC23" s="9">
        <v>4.8965659999999998E-3</v>
      </c>
      <c r="BD23" s="11">
        <v>3.56</v>
      </c>
      <c r="BE23" s="11">
        <v>0.63192719900000005</v>
      </c>
      <c r="BF23" s="11">
        <v>3.68</v>
      </c>
      <c r="BG23" s="11">
        <v>0.51595917899999999</v>
      </c>
      <c r="BH23" s="11">
        <v>3.88</v>
      </c>
      <c r="BI23" s="11">
        <v>0.586748979</v>
      </c>
      <c r="BK23" s="9">
        <v>0.47958000000000001</v>
      </c>
      <c r="BL23" s="9">
        <v>2.2171177E-2</v>
      </c>
      <c r="BM23" s="11">
        <v>3.68</v>
      </c>
      <c r="BN23" s="11">
        <v>0.53418154100000004</v>
      </c>
      <c r="BO23" s="11">
        <v>3.68</v>
      </c>
      <c r="BP23" s="11">
        <v>0.48431650599999998</v>
      </c>
      <c r="BQ23" s="11">
        <v>3.84</v>
      </c>
      <c r="BR23" s="11">
        <v>0.73587204699999997</v>
      </c>
      <c r="BT23" s="9">
        <v>2.0979999999999999E-2</v>
      </c>
      <c r="BU23" s="9">
        <v>1.0099670000000001E-3</v>
      </c>
      <c r="BV23" s="11">
        <v>3.84</v>
      </c>
      <c r="BW23" s="11">
        <v>0.54427509799999996</v>
      </c>
      <c r="BX23" s="11">
        <v>3.98</v>
      </c>
      <c r="BY23" s="11">
        <v>0.62944271900000004</v>
      </c>
      <c r="BZ23" s="11">
        <v>3.86</v>
      </c>
      <c r="CA23" s="11">
        <v>0.459236853</v>
      </c>
      <c r="CC23" s="9">
        <v>5.568E-2</v>
      </c>
      <c r="CD23" s="9">
        <v>1.3603361E-2</v>
      </c>
      <c r="CE23" s="11">
        <v>2.2599999999999998</v>
      </c>
      <c r="CF23" s="11">
        <v>0.463017026</v>
      </c>
      <c r="CG23" s="11">
        <v>2.34</v>
      </c>
      <c r="CH23" s="11">
        <v>0.51926220700000003</v>
      </c>
      <c r="CI23" s="11">
        <v>2.3199999999999998</v>
      </c>
      <c r="CJ23" s="11">
        <v>0.48431650599999998</v>
      </c>
      <c r="CL23" s="9">
        <v>3.8600000000000002E-2</v>
      </c>
      <c r="CM23" s="9">
        <v>6.2393960000000004E-3</v>
      </c>
      <c r="CN23" s="11">
        <v>1.94</v>
      </c>
      <c r="CO23" s="11">
        <v>0.42770329600000001</v>
      </c>
      <c r="CP23" s="11">
        <v>1.82</v>
      </c>
      <c r="CQ23" s="11">
        <v>0.49036113399999998</v>
      </c>
      <c r="CR23" s="11">
        <v>1.82</v>
      </c>
      <c r="CS23" s="11">
        <v>0.37165151400000002</v>
      </c>
    </row>
    <row r="24" spans="1:97" x14ac:dyDescent="0.25">
      <c r="A24" s="11" t="s">
        <v>33</v>
      </c>
      <c r="B24" s="16" t="s">
        <v>70</v>
      </c>
      <c r="C24" s="11">
        <v>2373.4671600000001</v>
      </c>
      <c r="D24" s="11">
        <v>306.6973337</v>
      </c>
      <c r="E24" s="11">
        <v>132.1133538</v>
      </c>
      <c r="F24" s="11">
        <v>23.964459600000001</v>
      </c>
      <c r="H24" s="11">
        <v>946.33133999999995</v>
      </c>
      <c r="I24" s="11">
        <v>23.021015599999998</v>
      </c>
      <c r="J24" s="11">
        <v>67.849012290000005</v>
      </c>
      <c r="K24" s="11">
        <v>13.4963275</v>
      </c>
      <c r="M24" s="11">
        <v>155.38234</v>
      </c>
      <c r="N24" s="11">
        <v>257.68543119999998</v>
      </c>
      <c r="O24" s="11">
        <v>2.2489376650000001</v>
      </c>
      <c r="P24" s="11">
        <v>3.5925293699999998</v>
      </c>
      <c r="R24" s="15">
        <v>454.95416</v>
      </c>
      <c r="S24" s="15">
        <v>21.549783260000002</v>
      </c>
      <c r="T24" s="15">
        <v>426.35647940000001</v>
      </c>
      <c r="U24" s="15">
        <v>48.878674160000003</v>
      </c>
      <c r="V24" s="15">
        <v>426.35642230000002</v>
      </c>
      <c r="W24" s="15">
        <v>48.850750650000002</v>
      </c>
      <c r="X24" s="15">
        <v>426.31638279999999</v>
      </c>
      <c r="Y24" s="15">
        <v>48.863552120000001</v>
      </c>
      <c r="AA24" s="11">
        <v>202.41032000000001</v>
      </c>
      <c r="AB24" s="11">
        <v>1.9994586700000001</v>
      </c>
      <c r="AC24" s="11">
        <v>8</v>
      </c>
      <c r="AD24" s="11">
        <v>2.575050987</v>
      </c>
      <c r="AE24" s="11">
        <v>8.14</v>
      </c>
      <c r="AF24" s="11">
        <v>2.4430430369999998</v>
      </c>
      <c r="AG24" s="11">
        <v>8.48</v>
      </c>
      <c r="AH24" s="11">
        <v>3.7216363659999998</v>
      </c>
      <c r="AJ24" s="11">
        <v>2.51126</v>
      </c>
      <c r="AK24" s="11">
        <v>0.11598195</v>
      </c>
      <c r="AL24" s="11">
        <v>10.119999999999999</v>
      </c>
      <c r="AM24" s="11">
        <v>6.9423642560000003</v>
      </c>
      <c r="AN24" s="11">
        <v>8.8800000000000008</v>
      </c>
      <c r="AO24" s="11">
        <v>4.1948724960000003</v>
      </c>
      <c r="AP24" s="11">
        <v>8.6199999999999992</v>
      </c>
      <c r="AQ24" s="11">
        <v>3.4416695700000002</v>
      </c>
      <c r="AS24" s="9">
        <v>10.51122</v>
      </c>
      <c r="AT24" s="11">
        <v>6.3571809940000001</v>
      </c>
      <c r="AU24" s="11">
        <v>3.34</v>
      </c>
      <c r="AV24" s="11">
        <v>0.79482385300000002</v>
      </c>
      <c r="AW24" s="11">
        <v>1.78</v>
      </c>
      <c r="AX24" s="11">
        <v>0.63105616200000003</v>
      </c>
      <c r="AY24" s="11">
        <v>1.6</v>
      </c>
      <c r="AZ24" s="11">
        <v>0.76814823499999996</v>
      </c>
      <c r="BB24" s="9">
        <v>0.61685999999999996</v>
      </c>
      <c r="BC24" s="9">
        <v>3.8957179999999998E-3</v>
      </c>
      <c r="BD24" s="11">
        <v>76.16</v>
      </c>
      <c r="BE24" s="11">
        <v>5.9452999149999997</v>
      </c>
      <c r="BF24" s="11">
        <v>76.08</v>
      </c>
      <c r="BG24" s="11">
        <v>4.4958399900000003</v>
      </c>
      <c r="BH24" s="11">
        <v>78</v>
      </c>
      <c r="BI24" s="11">
        <v>5.9438690039999997</v>
      </c>
      <c r="BK24" s="9">
        <v>1.05158</v>
      </c>
      <c r="BL24" s="9">
        <v>2.9715225000000001E-2</v>
      </c>
      <c r="BM24" s="11">
        <v>77.8</v>
      </c>
      <c r="BN24" s="11">
        <v>5.5840234019999997</v>
      </c>
      <c r="BO24" s="11">
        <v>77.86</v>
      </c>
      <c r="BP24" s="11">
        <v>5.2307065079999999</v>
      </c>
      <c r="BQ24" s="11">
        <v>78.680000000000007</v>
      </c>
      <c r="BR24" s="11">
        <v>6.5212950510000001</v>
      </c>
      <c r="BT24" s="9">
        <v>8.7620000000000003E-2</v>
      </c>
      <c r="BU24" s="9">
        <v>8.7810920000000008E-3</v>
      </c>
      <c r="BV24" s="11">
        <v>78.36</v>
      </c>
      <c r="BW24" s="11">
        <v>6.3922298639999999</v>
      </c>
      <c r="BX24" s="11">
        <v>78.56</v>
      </c>
      <c r="BY24" s="11">
        <v>6.0514683969999998</v>
      </c>
      <c r="BZ24" s="11">
        <v>78.5</v>
      </c>
      <c r="CA24" s="11">
        <v>6.2619212879999999</v>
      </c>
      <c r="CC24" s="9">
        <v>0.41593999999999998</v>
      </c>
      <c r="CD24" s="9">
        <v>2.9373079E-2</v>
      </c>
      <c r="CE24" s="11">
        <v>46.46</v>
      </c>
      <c r="CF24" s="11">
        <v>2.9406109740000002</v>
      </c>
      <c r="CG24" s="11">
        <v>50.22</v>
      </c>
      <c r="CH24" s="11">
        <v>8.0072804150000003</v>
      </c>
      <c r="CI24" s="11">
        <v>47.4</v>
      </c>
      <c r="CJ24" s="11">
        <v>3.3383953530000001</v>
      </c>
      <c r="CL24" s="9">
        <v>0.19658</v>
      </c>
      <c r="CM24" s="9">
        <v>1.0488516E-2</v>
      </c>
      <c r="CN24" s="11">
        <v>41.64</v>
      </c>
      <c r="CO24" s="11">
        <v>3.7114529260000002</v>
      </c>
      <c r="CP24" s="11">
        <v>42.9</v>
      </c>
      <c r="CQ24" s="11">
        <v>5.0651092540000002</v>
      </c>
      <c r="CR24" s="11">
        <v>41.86</v>
      </c>
      <c r="CS24" s="11">
        <v>3.5631150300000001</v>
      </c>
    </row>
    <row r="25" spans="1:97" x14ac:dyDescent="0.25">
      <c r="A25" s="11" t="s">
        <v>71</v>
      </c>
      <c r="B25" s="16" t="s">
        <v>70</v>
      </c>
      <c r="C25" s="11">
        <v>4892.1471199999996</v>
      </c>
      <c r="D25" s="11">
        <v>328.93911609999998</v>
      </c>
      <c r="E25" s="11">
        <v>91.396157709999997</v>
      </c>
      <c r="F25" s="11">
        <v>8.5243619289999994</v>
      </c>
      <c r="H25" s="11">
        <v>1764.2161000000001</v>
      </c>
      <c r="I25" s="11">
        <v>159.94861890000001</v>
      </c>
      <c r="J25" s="11">
        <v>45.000971640000003</v>
      </c>
      <c r="K25" s="11">
        <v>8.4806990540000005</v>
      </c>
      <c r="M25" s="11">
        <v>359.04878000000002</v>
      </c>
      <c r="N25" s="11">
        <v>225.10805680000001</v>
      </c>
      <c r="O25" s="11">
        <v>0.78243184099999996</v>
      </c>
      <c r="P25" s="11">
        <v>0.46500752099999998</v>
      </c>
      <c r="R25" s="15">
        <v>304.14364</v>
      </c>
      <c r="S25" s="15">
        <v>16.209071420000001</v>
      </c>
      <c r="T25" s="15">
        <v>17.899146770000002</v>
      </c>
      <c r="U25" s="15">
        <v>4.0653078310000001</v>
      </c>
      <c r="V25" s="15">
        <v>17.888414430000001</v>
      </c>
      <c r="W25" s="15">
        <v>4.0630957199999997</v>
      </c>
      <c r="X25" s="15">
        <v>17.879580600000001</v>
      </c>
      <c r="Y25" s="15">
        <v>4.079539231</v>
      </c>
      <c r="AA25" s="11">
        <v>83.136679999999998</v>
      </c>
      <c r="AB25" s="11">
        <v>0.75056431999999995</v>
      </c>
      <c r="AC25" s="11">
        <v>11.4</v>
      </c>
      <c r="AD25" s="11">
        <v>1.4643462899999999</v>
      </c>
      <c r="AE25" s="11">
        <v>11.16</v>
      </c>
      <c r="AF25" s="11">
        <v>1.093778326</v>
      </c>
      <c r="AG25" s="11">
        <v>11.92</v>
      </c>
      <c r="AH25" s="11">
        <v>1.5032234369999999</v>
      </c>
      <c r="AJ25" s="11">
        <v>13.77594</v>
      </c>
      <c r="AK25" s="11">
        <v>0.80992698900000004</v>
      </c>
      <c r="AL25" s="11">
        <v>11.56</v>
      </c>
      <c r="AM25" s="11">
        <v>1.9717028350000001</v>
      </c>
      <c r="AN25" s="11">
        <v>12.04</v>
      </c>
      <c r="AO25" s="11">
        <v>1.908121422</v>
      </c>
      <c r="AP25" s="11">
        <v>12.2</v>
      </c>
      <c r="AQ25" s="11">
        <v>1.506907869</v>
      </c>
      <c r="AS25" s="9">
        <v>4.9659800000000001</v>
      </c>
      <c r="AT25" s="11">
        <v>1.621888496</v>
      </c>
      <c r="AU25" s="11">
        <v>4.16</v>
      </c>
      <c r="AV25" s="11">
        <v>0.49708860399999999</v>
      </c>
      <c r="AW25" s="11">
        <v>3.9</v>
      </c>
      <c r="AX25" s="11">
        <v>1.380774849</v>
      </c>
      <c r="AY25" s="11">
        <v>1.26</v>
      </c>
      <c r="AZ25" s="11">
        <v>1.3903590189999999</v>
      </c>
      <c r="BB25" s="9">
        <v>1.2539199999999999</v>
      </c>
      <c r="BC25" s="9">
        <v>1.0450719000000001E-2</v>
      </c>
      <c r="BD25" s="11">
        <v>157.02000000000001</v>
      </c>
      <c r="BE25" s="11">
        <v>14.64640337</v>
      </c>
      <c r="BF25" s="11">
        <v>162.69999999999999</v>
      </c>
      <c r="BG25" s="11">
        <v>14.21485934</v>
      </c>
      <c r="BH25" s="11">
        <v>161.32</v>
      </c>
      <c r="BI25" s="11">
        <v>11.0735575</v>
      </c>
      <c r="BK25" s="9">
        <v>2.1722399999999999</v>
      </c>
      <c r="BL25" s="9">
        <v>0.108851222</v>
      </c>
      <c r="BM25" s="11">
        <v>159.38</v>
      </c>
      <c r="BN25" s="11">
        <v>15.01732355</v>
      </c>
      <c r="BO25" s="11">
        <v>161.80000000000001</v>
      </c>
      <c r="BP25" s="11">
        <v>12.43623826</v>
      </c>
      <c r="BQ25" s="11">
        <v>168.36</v>
      </c>
      <c r="BR25" s="11">
        <v>16.529564539999999</v>
      </c>
      <c r="BT25" s="9">
        <v>0.1103</v>
      </c>
      <c r="BU25" s="9">
        <v>1.7151954000000001E-2</v>
      </c>
      <c r="BV25" s="11">
        <v>159.4</v>
      </c>
      <c r="BW25" s="11">
        <v>15.82401767</v>
      </c>
      <c r="BX25" s="11">
        <v>161.34</v>
      </c>
      <c r="BY25" s="11">
        <v>14.120820500000001</v>
      </c>
      <c r="BZ25" s="11">
        <v>163.06</v>
      </c>
      <c r="CA25" s="11">
        <v>15.18560415</v>
      </c>
      <c r="CC25" s="9">
        <v>0.76348000000000005</v>
      </c>
      <c r="CD25" s="9">
        <v>8.0725566999999998E-2</v>
      </c>
      <c r="CE25" s="11">
        <v>87.36</v>
      </c>
      <c r="CF25" s="11">
        <v>6.4994625629999998</v>
      </c>
      <c r="CG25" s="11">
        <v>89.76</v>
      </c>
      <c r="CH25" s="11">
        <v>7.7900095870000001</v>
      </c>
      <c r="CI25" s="11">
        <v>90.7</v>
      </c>
      <c r="CJ25" s="11">
        <v>7.3224415430000001</v>
      </c>
      <c r="CL25" s="9">
        <v>0.41017999999999999</v>
      </c>
      <c r="CM25" s="9">
        <v>2.7755548000000001E-2</v>
      </c>
      <c r="CN25" s="11">
        <v>83.6</v>
      </c>
      <c r="CO25" s="11">
        <v>5.2800369509999996</v>
      </c>
      <c r="CP25" s="11">
        <v>83.98</v>
      </c>
      <c r="CQ25" s="11">
        <v>6.1238871320000001</v>
      </c>
      <c r="CR25" s="11">
        <v>83.68</v>
      </c>
      <c r="CS25" s="11">
        <v>5.4567972920000001</v>
      </c>
    </row>
    <row r="26" spans="1:97" x14ac:dyDescent="0.25">
      <c r="A26" s="11" t="s">
        <v>72</v>
      </c>
      <c r="B26" s="16" t="s">
        <v>70</v>
      </c>
      <c r="C26" s="11">
        <v>7920.9913800000004</v>
      </c>
      <c r="D26" s="11">
        <v>544.48213109999995</v>
      </c>
      <c r="E26" s="11">
        <v>73.771339080000004</v>
      </c>
      <c r="F26" s="11">
        <v>9.3170922049999998</v>
      </c>
      <c r="H26" s="11">
        <v>3695.7346600000001</v>
      </c>
      <c r="I26" s="11">
        <v>198.26622269999999</v>
      </c>
      <c r="J26" s="11">
        <v>44.255557510000003</v>
      </c>
      <c r="K26" s="11">
        <v>5.4998087470000003</v>
      </c>
      <c r="M26" s="11">
        <v>1422.2997800000001</v>
      </c>
      <c r="N26" s="11">
        <v>606.62364249999996</v>
      </c>
      <c r="O26" s="11">
        <v>1.234667889</v>
      </c>
      <c r="P26" s="11">
        <v>0.53224074300000002</v>
      </c>
      <c r="R26" s="15">
        <v>591.42704000000003</v>
      </c>
      <c r="S26" s="15">
        <v>119.41069659999999</v>
      </c>
      <c r="T26" s="15">
        <v>7.3056236400000003</v>
      </c>
      <c r="U26" s="15">
        <v>2.2090671309999999</v>
      </c>
      <c r="V26" s="15">
        <v>7.315255348</v>
      </c>
      <c r="W26" s="15">
        <v>2.198551073</v>
      </c>
      <c r="X26" s="15">
        <v>7.3351761399999997</v>
      </c>
      <c r="Y26" s="15">
        <v>2.2151319360000001</v>
      </c>
      <c r="AA26" s="11">
        <v>155.31066000000001</v>
      </c>
      <c r="AB26" s="11">
        <v>3.0740556419999998</v>
      </c>
      <c r="AC26" s="11">
        <v>7.8</v>
      </c>
      <c r="AD26" s="11">
        <v>0.84156478700000004</v>
      </c>
      <c r="AE26" s="11">
        <v>9.9600000000000009</v>
      </c>
      <c r="AF26" s="11">
        <v>2.0570266020000001</v>
      </c>
      <c r="AG26" s="11">
        <v>11.12</v>
      </c>
      <c r="AH26" s="11">
        <v>1.6320913800000001</v>
      </c>
      <c r="AJ26" s="11">
        <v>69.27628</v>
      </c>
      <c r="AK26" s="11">
        <v>8.6633141570000003</v>
      </c>
      <c r="AL26" s="11">
        <v>7.42</v>
      </c>
      <c r="AM26" s="11">
        <v>0.97559743099999996</v>
      </c>
      <c r="AN26" s="11">
        <v>9.2200000000000006</v>
      </c>
      <c r="AO26" s="11">
        <v>1.3310595460000001</v>
      </c>
      <c r="AP26" s="11">
        <v>10.82</v>
      </c>
      <c r="AQ26" s="11">
        <v>1.463902423</v>
      </c>
      <c r="AS26" s="9">
        <v>22.485140000000001</v>
      </c>
      <c r="AT26" s="11">
        <v>10.82689566</v>
      </c>
      <c r="AU26" s="11">
        <v>7.02</v>
      </c>
      <c r="AV26" s="11">
        <v>1.1934478019999999</v>
      </c>
      <c r="AW26" s="11">
        <v>6.04</v>
      </c>
      <c r="AX26" s="11">
        <v>1.0097360529999999</v>
      </c>
      <c r="AY26" s="11">
        <v>5.24</v>
      </c>
      <c r="AZ26" s="11">
        <v>2.7548482239999998</v>
      </c>
      <c r="BB26" s="9">
        <v>2.3557399999999999</v>
      </c>
      <c r="BC26" s="9">
        <v>1.081209E-2</v>
      </c>
      <c r="BD26" s="11">
        <v>313.54000000000002</v>
      </c>
      <c r="BE26" s="11">
        <v>37.48374956</v>
      </c>
      <c r="BF26" s="11">
        <v>331.9</v>
      </c>
      <c r="BG26" s="11">
        <v>35.198719109999999</v>
      </c>
      <c r="BH26" s="11">
        <v>329.82</v>
      </c>
      <c r="BI26" s="11">
        <v>26.45213373</v>
      </c>
      <c r="BK26" s="9">
        <v>4.1191199999999997</v>
      </c>
      <c r="BL26" s="9">
        <v>0.18941422799999999</v>
      </c>
      <c r="BM26" s="11">
        <v>312.92</v>
      </c>
      <c r="BN26" s="11">
        <v>31.960741259999999</v>
      </c>
      <c r="BO26" s="11">
        <v>324.86</v>
      </c>
      <c r="BP26" s="11">
        <v>30.402049760000001</v>
      </c>
      <c r="BQ26" s="11">
        <v>331.62</v>
      </c>
      <c r="BR26" s="11">
        <v>30.510512869999999</v>
      </c>
      <c r="BT26" s="9">
        <v>0.128</v>
      </c>
      <c r="BU26" s="9">
        <v>1.7615466999999999E-2</v>
      </c>
      <c r="BV26" s="11">
        <v>312.72000000000003</v>
      </c>
      <c r="BW26" s="11">
        <v>33.748245060000002</v>
      </c>
      <c r="BX26" s="11">
        <v>323.77999999999997</v>
      </c>
      <c r="BY26" s="11">
        <v>33.318865629999998</v>
      </c>
      <c r="BZ26" s="11">
        <v>330.1</v>
      </c>
      <c r="CA26" s="11">
        <v>34.774279489999998</v>
      </c>
      <c r="CC26" s="9">
        <v>1.37812</v>
      </c>
      <c r="CD26" s="9">
        <v>9.8564269999999995E-2</v>
      </c>
      <c r="CE26" s="11">
        <v>162.34</v>
      </c>
      <c r="CF26" s="11">
        <v>16.5294007</v>
      </c>
      <c r="CG26" s="11">
        <v>171.74</v>
      </c>
      <c r="CH26" s="11">
        <v>17.029153260000001</v>
      </c>
      <c r="CI26" s="11">
        <v>174.1</v>
      </c>
      <c r="CJ26" s="11">
        <v>18.780216370000002</v>
      </c>
      <c r="CL26" s="9">
        <v>0.69388000000000005</v>
      </c>
      <c r="CM26" s="9">
        <v>4.2253735000000001E-2</v>
      </c>
      <c r="CN26" s="11">
        <v>164.06</v>
      </c>
      <c r="CO26" s="11">
        <v>14.17917905</v>
      </c>
      <c r="CP26" s="11">
        <v>169.9</v>
      </c>
      <c r="CQ26" s="11">
        <v>12.11873318</v>
      </c>
      <c r="CR26" s="11">
        <v>173.26</v>
      </c>
      <c r="CS26" s="11">
        <v>16.84550531</v>
      </c>
    </row>
    <row r="27" spans="1:97" x14ac:dyDescent="0.25">
      <c r="A27" s="11" t="s">
        <v>36</v>
      </c>
      <c r="B27" s="16" t="s">
        <v>70</v>
      </c>
      <c r="C27" s="11">
        <v>2012.48416</v>
      </c>
      <c r="D27" s="11">
        <v>239.5082597</v>
      </c>
      <c r="E27" s="11">
        <v>54.734488689999999</v>
      </c>
      <c r="F27" s="11">
        <v>8.9641296330000007</v>
      </c>
      <c r="H27" s="11">
        <v>907.40224000000001</v>
      </c>
      <c r="I27" s="11">
        <v>133.13235879999999</v>
      </c>
      <c r="J27" s="11">
        <v>31.143410370000002</v>
      </c>
      <c r="K27" s="11">
        <v>7.5948223989999999</v>
      </c>
      <c r="M27" s="11">
        <v>4233.5484999999999</v>
      </c>
      <c r="N27" s="11">
        <v>115.4238967</v>
      </c>
      <c r="O27" s="11">
        <v>18.943012880000001</v>
      </c>
      <c r="P27" s="11">
        <v>1.175491209</v>
      </c>
      <c r="R27" s="15">
        <v>2950.1577000000002</v>
      </c>
      <c r="S27" s="15">
        <v>235.2220887</v>
      </c>
      <c r="T27" s="15">
        <v>211.50177239999999</v>
      </c>
      <c r="U27" s="15">
        <v>26.092098589999999</v>
      </c>
      <c r="V27" s="15">
        <v>211.5314702</v>
      </c>
      <c r="W27" s="15">
        <v>26.139006739999999</v>
      </c>
      <c r="X27" s="15">
        <v>211.59215380000001</v>
      </c>
      <c r="Y27" s="15">
        <v>26.059404619999999</v>
      </c>
      <c r="AA27" s="11">
        <v>815.74674000000005</v>
      </c>
      <c r="AB27" s="11">
        <v>11.574748420000001</v>
      </c>
      <c r="AC27" s="11">
        <v>25.48</v>
      </c>
      <c r="AD27" s="11">
        <v>1.09117335</v>
      </c>
      <c r="AE27" s="11">
        <v>25.48</v>
      </c>
      <c r="AF27" s="11">
        <v>1.152409987</v>
      </c>
      <c r="AG27" s="11">
        <v>25.52</v>
      </c>
      <c r="AH27" s="11">
        <v>1.0631147759999999</v>
      </c>
      <c r="AJ27" s="11">
        <v>22.241019999999999</v>
      </c>
      <c r="AK27" s="11">
        <v>1.3747053709999999</v>
      </c>
      <c r="AL27" s="11">
        <v>23.58</v>
      </c>
      <c r="AM27" s="11">
        <v>1.6029408810000001</v>
      </c>
      <c r="AN27" s="11">
        <v>23.78</v>
      </c>
      <c r="AO27" s="11">
        <v>1.8184888509999999</v>
      </c>
      <c r="AP27" s="11">
        <v>24.6</v>
      </c>
      <c r="AQ27" s="11">
        <v>2.539743251</v>
      </c>
      <c r="AS27" s="9">
        <v>5.1470200000000004</v>
      </c>
      <c r="AT27" s="11">
        <v>2.29247676</v>
      </c>
      <c r="AU27" s="11">
        <v>2.94</v>
      </c>
      <c r="AV27" s="11">
        <v>0.99894905099999998</v>
      </c>
      <c r="AW27" s="11">
        <v>1.78</v>
      </c>
      <c r="AX27" s="11">
        <v>1.0086654289999999</v>
      </c>
      <c r="AY27" s="11">
        <v>1.22</v>
      </c>
      <c r="AZ27" s="11">
        <v>1.1582542410000001</v>
      </c>
      <c r="BB27" s="9">
        <v>0.63219999999999998</v>
      </c>
      <c r="BC27" s="9">
        <v>2.0029587000000001E-2</v>
      </c>
      <c r="BD27" s="11">
        <v>85.26</v>
      </c>
      <c r="BE27" s="11">
        <v>6.7789525810000004</v>
      </c>
      <c r="BF27" s="11">
        <v>86.62</v>
      </c>
      <c r="BG27" s="11">
        <v>7.8238355349999997</v>
      </c>
      <c r="BH27" s="11">
        <v>88.22</v>
      </c>
      <c r="BI27" s="11">
        <v>7.1661667209999997</v>
      </c>
      <c r="BK27" s="9">
        <v>2.0083799999999998</v>
      </c>
      <c r="BL27" s="9">
        <v>8.9368628000000006E-2</v>
      </c>
      <c r="BM27" s="11">
        <v>84.82</v>
      </c>
      <c r="BN27" s="11">
        <v>5.3538840309999998</v>
      </c>
      <c r="BO27" s="11">
        <v>89.44</v>
      </c>
      <c r="BP27" s="11">
        <v>6.0919486190000001</v>
      </c>
      <c r="BQ27" s="11">
        <v>91.58</v>
      </c>
      <c r="BR27" s="11">
        <v>10.859755659999999</v>
      </c>
      <c r="BT27" s="9">
        <v>0.2671</v>
      </c>
      <c r="BU27" s="9">
        <v>2.3051915999999999E-2</v>
      </c>
      <c r="BV27" s="11">
        <v>88.84</v>
      </c>
      <c r="BW27" s="11">
        <v>12.52088475</v>
      </c>
      <c r="BX27" s="11">
        <v>92.6</v>
      </c>
      <c r="BY27" s="11">
        <v>7.4341455979999997</v>
      </c>
      <c r="BZ27" s="11">
        <v>91.02</v>
      </c>
      <c r="CA27" s="11">
        <v>6.5966805800000001</v>
      </c>
      <c r="CC27" s="9">
        <v>0.59162000000000003</v>
      </c>
      <c r="CD27" s="9">
        <v>4.2398516999999997E-2</v>
      </c>
      <c r="CE27" s="11">
        <v>65.680000000000007</v>
      </c>
      <c r="CF27" s="11">
        <v>8.5931469509999996</v>
      </c>
      <c r="CG27" s="11">
        <v>64.02</v>
      </c>
      <c r="CH27" s="11">
        <v>5.3632071039999998</v>
      </c>
      <c r="CI27" s="11">
        <v>63</v>
      </c>
      <c r="CJ27" s="11">
        <v>5.4142262099999998</v>
      </c>
      <c r="CL27" s="9">
        <v>0.28876000000000002</v>
      </c>
      <c r="CM27" s="9">
        <v>2.7051872000000001E-2</v>
      </c>
      <c r="CN27" s="11">
        <v>51.2</v>
      </c>
      <c r="CO27" s="11">
        <v>4.1945228339999998</v>
      </c>
      <c r="CP27" s="11">
        <v>53.42</v>
      </c>
      <c r="CQ27" s="11">
        <v>4.8760241469999999</v>
      </c>
      <c r="CR27" s="11">
        <v>53.7</v>
      </c>
      <c r="CS27" s="11">
        <v>4.8238706310000001</v>
      </c>
    </row>
    <row r="28" spans="1:97" x14ac:dyDescent="0.25">
      <c r="A28" s="11" t="s">
        <v>37</v>
      </c>
      <c r="B28" s="16" t="s">
        <v>70</v>
      </c>
      <c r="C28" s="11">
        <v>882.73083999999994</v>
      </c>
      <c r="D28" s="11">
        <v>178.78123260000001</v>
      </c>
      <c r="E28" s="11">
        <v>41.522713510000003</v>
      </c>
      <c r="F28" s="11">
        <v>13.13472734</v>
      </c>
      <c r="H28" s="11">
        <v>416.47609999999997</v>
      </c>
      <c r="I28" s="11">
        <v>15.5061461</v>
      </c>
      <c r="J28" s="11">
        <v>29.04507748</v>
      </c>
      <c r="K28" s="11">
        <v>7.7893813510000003</v>
      </c>
      <c r="M28" s="11">
        <v>150.95815999999999</v>
      </c>
      <c r="N28" s="11">
        <v>129.6281199</v>
      </c>
      <c r="O28" s="11">
        <v>1.2263099099999999</v>
      </c>
      <c r="P28" s="11">
        <v>0.91347994099999996</v>
      </c>
      <c r="R28" s="15">
        <v>178.37700000000001</v>
      </c>
      <c r="S28" s="15">
        <v>6.8245387180000003</v>
      </c>
      <c r="T28" s="15">
        <v>45.522518920000003</v>
      </c>
      <c r="U28" s="15">
        <v>3.2512906090000002</v>
      </c>
      <c r="V28" s="15">
        <v>45.519917120000002</v>
      </c>
      <c r="W28" s="15">
        <v>3.283230944</v>
      </c>
      <c r="X28" s="15">
        <v>45.502490090000002</v>
      </c>
      <c r="Y28" s="15">
        <v>3.2908402510000001</v>
      </c>
      <c r="AA28" s="11">
        <v>51.49662</v>
      </c>
      <c r="AB28" s="11">
        <v>0.76550687399999995</v>
      </c>
      <c r="AC28" s="11">
        <v>2.36</v>
      </c>
      <c r="AD28" s="11">
        <v>0.59373599099999996</v>
      </c>
      <c r="AE28" s="11">
        <v>2.7</v>
      </c>
      <c r="AF28" s="11">
        <v>0.66837954499999996</v>
      </c>
      <c r="AG28" s="11">
        <v>2.58</v>
      </c>
      <c r="AH28" s="11">
        <v>0.58676955099999994</v>
      </c>
      <c r="AJ28" s="11">
        <v>2.653</v>
      </c>
      <c r="AK28" s="11">
        <v>0.161412789</v>
      </c>
      <c r="AL28" s="11">
        <v>1.94</v>
      </c>
      <c r="AM28" s="11">
        <v>0.31888543800000002</v>
      </c>
      <c r="AN28" s="11">
        <v>2.46</v>
      </c>
      <c r="AO28" s="11">
        <v>1.0572417970000001</v>
      </c>
      <c r="AP28" s="11">
        <v>2.44</v>
      </c>
      <c r="AQ28" s="11">
        <v>0.52379518199999997</v>
      </c>
      <c r="AS28" s="9">
        <v>2.7505999999999999</v>
      </c>
      <c r="AT28" s="11">
        <v>1.0641296330000001</v>
      </c>
      <c r="AU28" s="11">
        <v>2.54</v>
      </c>
      <c r="AV28" s="11">
        <v>0.49064458100000002</v>
      </c>
      <c r="AW28" s="11">
        <v>1.04</v>
      </c>
      <c r="AX28" s="11">
        <v>0.39165151399999998</v>
      </c>
      <c r="AY28" s="11">
        <v>0.6</v>
      </c>
      <c r="AZ28" s="11">
        <v>0.55834787699999999</v>
      </c>
      <c r="BB28" s="9">
        <v>0.30199999999999999</v>
      </c>
      <c r="BC28" s="9">
        <v>7.847784E-3</v>
      </c>
      <c r="BD28" s="11">
        <v>34.340000000000003</v>
      </c>
      <c r="BE28" s="11">
        <v>5.2497484849999996</v>
      </c>
      <c r="BF28" s="11">
        <v>34.020000000000003</v>
      </c>
      <c r="BG28" s="11">
        <v>3.1589540669999998</v>
      </c>
      <c r="BH28" s="11">
        <v>34.92</v>
      </c>
      <c r="BI28" s="11">
        <v>3.8114809279999999</v>
      </c>
      <c r="BK28" s="9">
        <v>1.04766</v>
      </c>
      <c r="BL28" s="9">
        <v>7.9277733000000003E-2</v>
      </c>
      <c r="BM28" s="11">
        <v>32.880000000000003</v>
      </c>
      <c r="BN28" s="11">
        <v>1.8124689389999999</v>
      </c>
      <c r="BO28" s="11">
        <v>33.64</v>
      </c>
      <c r="BP28" s="11">
        <v>2.0575291689999999</v>
      </c>
      <c r="BQ28" s="11">
        <v>33.44</v>
      </c>
      <c r="BR28" s="11">
        <v>1.9506591600000001</v>
      </c>
      <c r="BT28" s="9">
        <v>7.9039999999999999E-2</v>
      </c>
      <c r="BU28" s="9">
        <v>1.1522572E-2</v>
      </c>
      <c r="BV28" s="11">
        <v>31.46</v>
      </c>
      <c r="BW28" s="11">
        <v>0.86996607400000003</v>
      </c>
      <c r="BX28" s="11">
        <v>31.96</v>
      </c>
      <c r="BY28" s="11">
        <v>1.0609247509999999</v>
      </c>
      <c r="BZ28" s="11">
        <v>32.020000000000003</v>
      </c>
      <c r="CA28" s="11">
        <v>0.59374317099999996</v>
      </c>
      <c r="CC28" s="9">
        <v>0.20449999999999999</v>
      </c>
      <c r="CD28" s="9">
        <v>2.0786856999999999E-2</v>
      </c>
      <c r="CE28" s="11">
        <v>20.399999999999999</v>
      </c>
      <c r="CF28" s="11">
        <v>1.556913472</v>
      </c>
      <c r="CG28" s="11">
        <v>20.62</v>
      </c>
      <c r="CH28" s="11">
        <v>1.943182016</v>
      </c>
      <c r="CI28" s="11">
        <v>19.68</v>
      </c>
      <c r="CJ28" s="11">
        <v>2.2582600579999998</v>
      </c>
      <c r="CL28" s="9">
        <v>0.14216000000000001</v>
      </c>
      <c r="CM28" s="9">
        <v>2.5403296999999998E-2</v>
      </c>
      <c r="CN28" s="11">
        <v>17.7</v>
      </c>
      <c r="CO28" s="11">
        <v>1.7172549100000001</v>
      </c>
      <c r="CP28" s="11">
        <v>17.920000000000002</v>
      </c>
      <c r="CQ28" s="11">
        <v>1.7041499659999999</v>
      </c>
      <c r="CR28" s="11">
        <v>18.62</v>
      </c>
      <c r="CS28" s="11">
        <v>2.623022916</v>
      </c>
    </row>
    <row r="29" spans="1:97" x14ac:dyDescent="0.25">
      <c r="A29" s="11" t="s">
        <v>38</v>
      </c>
      <c r="B29" s="16" t="s">
        <v>70</v>
      </c>
      <c r="C29" s="11">
        <v>4455.78892</v>
      </c>
      <c r="D29" s="11">
        <v>463.71262050000001</v>
      </c>
      <c r="E29" s="11">
        <v>55.322705890000002</v>
      </c>
      <c r="F29" s="11">
        <v>6.4293637480000001</v>
      </c>
      <c r="H29" s="11">
        <v>1879.2577200000001</v>
      </c>
      <c r="I29" s="11">
        <v>176.2176978</v>
      </c>
      <c r="J29" s="11">
        <v>31.893745110000001</v>
      </c>
      <c r="K29" s="11">
        <v>5.6579507800000002</v>
      </c>
      <c r="M29" s="11">
        <v>1473.6339800000001</v>
      </c>
      <c r="N29" s="11">
        <v>57.45067117</v>
      </c>
      <c r="O29" s="11">
        <v>1.9942963419999999</v>
      </c>
      <c r="P29" s="11">
        <v>0.216338216</v>
      </c>
      <c r="R29" s="15">
        <v>978.15</v>
      </c>
      <c r="S29" s="15">
        <v>61.608005929999997</v>
      </c>
      <c r="T29" s="15">
        <v>17.138792429999999</v>
      </c>
      <c r="U29" s="15">
        <v>3.1874036659999998</v>
      </c>
      <c r="V29" s="15">
        <v>17.125511190000001</v>
      </c>
      <c r="W29" s="15">
        <v>3.1812319200000001</v>
      </c>
      <c r="X29" s="15">
        <v>17.146142279999999</v>
      </c>
      <c r="Y29" s="15">
        <v>3.1972243009999999</v>
      </c>
      <c r="AA29" s="11">
        <v>181.98566</v>
      </c>
      <c r="AB29" s="11">
        <v>3.3950427090000002</v>
      </c>
      <c r="AC29" s="11">
        <v>6.9</v>
      </c>
      <c r="AD29" s="11">
        <v>1.106399766</v>
      </c>
      <c r="AE29" s="11">
        <v>6.7</v>
      </c>
      <c r="AF29" s="11">
        <v>1.0709945789999999</v>
      </c>
      <c r="AG29" s="11">
        <v>7.02</v>
      </c>
      <c r="AH29" s="11">
        <v>0.89080623800000003</v>
      </c>
      <c r="AJ29" s="11">
        <v>43.309019999999997</v>
      </c>
      <c r="AK29" s="11">
        <v>3.0639712600000002</v>
      </c>
      <c r="AL29" s="11">
        <v>5.48</v>
      </c>
      <c r="AM29" s="11">
        <v>0.91112371700000006</v>
      </c>
      <c r="AN29" s="11">
        <v>6.62</v>
      </c>
      <c r="AO29" s="11">
        <v>2.371645692</v>
      </c>
      <c r="AP29" s="11">
        <v>9.48</v>
      </c>
      <c r="AQ29" s="11">
        <v>3.2086096890000002</v>
      </c>
      <c r="AS29" s="9">
        <v>8.3492599999999992</v>
      </c>
      <c r="AT29" s="11">
        <v>4.6417839259999996</v>
      </c>
      <c r="AU29" s="11">
        <v>5.64</v>
      </c>
      <c r="AV29" s="11">
        <v>0.99181256799999995</v>
      </c>
      <c r="AW29" s="11">
        <v>4.76</v>
      </c>
      <c r="AX29" s="11">
        <v>1.45972586</v>
      </c>
      <c r="AY29" s="11">
        <v>3.28</v>
      </c>
      <c r="AZ29" s="11">
        <v>2.458954512</v>
      </c>
      <c r="BB29" s="9">
        <v>1.1045799999999999</v>
      </c>
      <c r="BC29" s="9">
        <v>5.0129930000000003E-3</v>
      </c>
      <c r="BD29" s="11">
        <v>152.52000000000001</v>
      </c>
      <c r="BE29" s="11">
        <v>10.085761570000001</v>
      </c>
      <c r="BF29" s="11">
        <v>156.36000000000001</v>
      </c>
      <c r="BG29" s="11">
        <v>12.233443879999999</v>
      </c>
      <c r="BH29" s="11">
        <v>162.30000000000001</v>
      </c>
      <c r="BI29" s="11">
        <v>12.16495892</v>
      </c>
      <c r="BK29" s="9">
        <v>2.70262</v>
      </c>
      <c r="BL29" s="9">
        <v>0.109951697</v>
      </c>
      <c r="BM29" s="11">
        <v>157.94</v>
      </c>
      <c r="BN29" s="11">
        <v>14.684855170000001</v>
      </c>
      <c r="BO29" s="11">
        <v>166.78</v>
      </c>
      <c r="BP29" s="11">
        <v>14.8841071</v>
      </c>
      <c r="BQ29" s="11">
        <v>166.96</v>
      </c>
      <c r="BR29" s="11">
        <v>15.71894397</v>
      </c>
      <c r="BT29" s="9">
        <v>0.112</v>
      </c>
      <c r="BU29" s="9">
        <v>1.5802452000000002E-2</v>
      </c>
      <c r="BV29" s="11">
        <v>161.19999999999999</v>
      </c>
      <c r="BW29" s="11">
        <v>20.974173050000001</v>
      </c>
      <c r="BX29" s="11">
        <v>167.12</v>
      </c>
      <c r="BY29" s="11">
        <v>13.451010520000001</v>
      </c>
      <c r="BZ29" s="11">
        <v>167.18</v>
      </c>
      <c r="CA29" s="11">
        <v>14.06406275</v>
      </c>
      <c r="CC29" s="9">
        <v>0.74748000000000003</v>
      </c>
      <c r="CD29" s="9">
        <v>5.5651145999999999E-2</v>
      </c>
      <c r="CE29" s="11">
        <v>91.6</v>
      </c>
      <c r="CF29" s="11">
        <v>9.7269175029999992</v>
      </c>
      <c r="CG29" s="11">
        <v>97.7</v>
      </c>
      <c r="CH29" s="11">
        <v>15.64329861</v>
      </c>
      <c r="CI29" s="11">
        <v>94.16</v>
      </c>
      <c r="CJ29" s="11">
        <v>9.1433617080000005</v>
      </c>
      <c r="CL29" s="9">
        <v>0.38825999999999999</v>
      </c>
      <c r="CM29" s="9">
        <v>5.6974389E-2</v>
      </c>
      <c r="CN29" s="11">
        <v>76.84</v>
      </c>
      <c r="CO29" s="11">
        <v>8.3862865959999997</v>
      </c>
      <c r="CP29" s="11">
        <v>81.36</v>
      </c>
      <c r="CQ29" s="11">
        <v>8.8337101730000001</v>
      </c>
      <c r="CR29" s="11">
        <v>82.48</v>
      </c>
      <c r="CS29" s="11">
        <v>10.19082734</v>
      </c>
    </row>
    <row r="30" spans="1:97" x14ac:dyDescent="0.25">
      <c r="A30" s="6"/>
      <c r="B30" s="19"/>
      <c r="C30" s="6">
        <f t="shared" ref="C30:F30" si="28">AVERAGE(C19:C29)</f>
        <v>2850.1024272727268</v>
      </c>
      <c r="D30" s="6">
        <f t="shared" si="28"/>
        <v>252.99870736190908</v>
      </c>
      <c r="E30" s="6">
        <f t="shared" si="28"/>
        <v>50.40924883409091</v>
      </c>
      <c r="F30" s="6">
        <f t="shared" si="28"/>
        <v>8.7810744552727282</v>
      </c>
      <c r="H30" s="6">
        <f t="shared" ref="H30:K30" si="29">AVERAGE(H19:H29)</f>
        <v>1258.3925727272726</v>
      </c>
      <c r="I30" s="6">
        <f t="shared" si="29"/>
        <v>86.25959933345456</v>
      </c>
      <c r="J30" s="6">
        <f t="shared" si="29"/>
        <v>28.397574787818186</v>
      </c>
      <c r="K30" s="6">
        <f t="shared" si="29"/>
        <v>5.5362069983636371</v>
      </c>
      <c r="M30" s="6">
        <f t="shared" ref="M30:P30" si="30">AVERAGE(M19:M29)</f>
        <v>1053.4764527272728</v>
      </c>
      <c r="N30" s="6">
        <f t="shared" si="30"/>
        <v>143.183489466</v>
      </c>
      <c r="O30" s="6">
        <f t="shared" si="30"/>
        <v>2.9678901807272733</v>
      </c>
      <c r="P30" s="6">
        <f t="shared" si="30"/>
        <v>0.74572466690909101</v>
      </c>
      <c r="R30" s="20">
        <v>702.11874360000002</v>
      </c>
      <c r="S30" s="20">
        <v>50.099945740000003</v>
      </c>
      <c r="T30" s="20">
        <f t="shared" ref="T30:Y30" si="31">AVERAGE(T19:T29)</f>
        <v>70.786326646818182</v>
      </c>
      <c r="U30" s="20">
        <f t="shared" si="31"/>
        <v>8.8126745833636342</v>
      </c>
      <c r="V30" s="20">
        <f t="shared" si="31"/>
        <v>70.77740742036363</v>
      </c>
      <c r="W30" s="20">
        <f t="shared" si="31"/>
        <v>8.8238944382727276</v>
      </c>
      <c r="X30" s="20">
        <f t="shared" si="31"/>
        <v>70.792288054363638</v>
      </c>
      <c r="Y30" s="20">
        <f t="shared" si="31"/>
        <v>8.8157818375454564</v>
      </c>
      <c r="AA30" s="6">
        <f>AVERAGE(AA19:AA29)</f>
        <v>170.54857818181816</v>
      </c>
      <c r="AB30" s="6">
        <f>AVERAGE(AB19:AB29)</f>
        <v>2.4728196967272726</v>
      </c>
      <c r="AC30" s="6">
        <f t="shared" ref="AC30:AD30" si="32">AVERAGE(AC19:AC29)</f>
        <v>7.581818181818182</v>
      </c>
      <c r="AD30" s="6">
        <f t="shared" si="32"/>
        <v>1.0362046476363636</v>
      </c>
      <c r="AE30" s="6">
        <f t="shared" ref="AE30:AF30" si="33">AVERAGE(AE19:AE29)</f>
        <v>7.6981818181818191</v>
      </c>
      <c r="AF30" s="6">
        <f t="shared" si="33"/>
        <v>1.0432817703636366</v>
      </c>
      <c r="AG30" s="6">
        <f t="shared" ref="AG30:AH30" si="34">AVERAGE(AG19:AG29)</f>
        <v>7.9981818181818172</v>
      </c>
      <c r="AH30" s="6">
        <f t="shared" si="34"/>
        <v>1.1605615847272726</v>
      </c>
      <c r="AJ30" s="6">
        <f>AVERAGE(AJ19:AJ29)</f>
        <v>25.045310909090905</v>
      </c>
      <c r="AK30" s="6">
        <f>AVERAGE(AK19:AK29)</f>
        <v>2.1162407969999997</v>
      </c>
      <c r="AL30" s="6">
        <f t="shared" ref="AL30:AM30" si="35">AVERAGE(AL19:AL29)</f>
        <v>7.2981818181818179</v>
      </c>
      <c r="AM30" s="6">
        <f t="shared" si="35"/>
        <v>1.5040689460000003</v>
      </c>
      <c r="AN30" s="6">
        <f t="shared" ref="AN30:AO30" si="36">AVERAGE(AN19:AN29)</f>
        <v>7.8963636363636365</v>
      </c>
      <c r="AO30" s="6">
        <f t="shared" si="36"/>
        <v>1.709880775909091</v>
      </c>
      <c r="AP30" s="6">
        <f t="shared" ref="AP30:AQ30" si="37">AVERAGE(AP19:AP29)</f>
        <v>8.7563636363636377</v>
      </c>
      <c r="AQ30" s="6">
        <f t="shared" si="37"/>
        <v>1.8138708311818184</v>
      </c>
      <c r="AS30" s="6">
        <f>AVERAGE(AS19:AS29)</f>
        <v>5.8911018181818182</v>
      </c>
      <c r="AT30" s="6">
        <f>AVERAGE(AT19:AT29)</f>
        <v>2.8521179200909086</v>
      </c>
      <c r="AU30" s="6">
        <f t="shared" ref="AU30:AV30" si="38">AVERAGE(AU19:AU29)</f>
        <v>3.7345454545454544</v>
      </c>
      <c r="AV30" s="6">
        <f t="shared" si="38"/>
        <v>0.72126018209090903</v>
      </c>
      <c r="AW30" s="6">
        <f t="shared" ref="AW30:AX30" si="39">AVERAGE(AW19:AW29)</f>
        <v>2.2200000000000002</v>
      </c>
      <c r="AX30" s="6">
        <f t="shared" si="39"/>
        <v>0.89764231400000005</v>
      </c>
      <c r="AY30" s="6">
        <f t="shared" ref="AY30:AZ30" si="40">AVERAGE(AY19:AY29)</f>
        <v>1.5236363636363637</v>
      </c>
      <c r="AZ30" s="6">
        <f t="shared" si="40"/>
        <v>1.0933175136363635</v>
      </c>
      <c r="BB30" s="6">
        <f>AVERAGE(BB19:BB29)</f>
        <v>0.83650545454545455</v>
      </c>
      <c r="BC30" s="6">
        <f>AVERAGE(BC19:BC29)</f>
        <v>7.7152792727272716E-3</v>
      </c>
      <c r="BD30" s="6">
        <f>AVERAGE(BD19:BD29)</f>
        <v>109.4490909090909</v>
      </c>
      <c r="BE30" s="6">
        <f>AVERAGE(BE19:BE29)</f>
        <v>9.7332927230909103</v>
      </c>
      <c r="BF30" s="6">
        <f t="shared" ref="BF30:BG30" si="41">AVERAGE(BF19:BF29)</f>
        <v>114.35272727272728</v>
      </c>
      <c r="BG30" s="6">
        <f t="shared" si="41"/>
        <v>10.169560000454545</v>
      </c>
      <c r="BH30" s="6">
        <f t="shared" ref="BH30:BI30" si="42">AVERAGE(BH19:BH29)</f>
        <v>116.15272727272728</v>
      </c>
      <c r="BI30" s="6">
        <f t="shared" si="42"/>
        <v>9.7849157072727255</v>
      </c>
      <c r="BK30" s="6">
        <f>AVERAGE(BK19:BK29)</f>
        <v>1.7317927272727269</v>
      </c>
      <c r="BL30" s="6">
        <f>AVERAGE(BL19:BL29)</f>
        <v>7.2128736545454541E-2</v>
      </c>
      <c r="BM30" s="6">
        <f t="shared" ref="BM30:BN30" si="43">AVERAGE(BM17:BM29)</f>
        <v>142.45243589743592</v>
      </c>
      <c r="BN30" s="6">
        <f t="shared" si="43"/>
        <v>13.076692342391027</v>
      </c>
      <c r="BO30" s="6">
        <f t="shared" ref="BO30:BP30" si="44">AVERAGE(BO17:BO29)</f>
        <v>147.13371794871796</v>
      </c>
      <c r="BP30" s="6">
        <f t="shared" si="44"/>
        <v>12.469005235801282</v>
      </c>
      <c r="BQ30" s="6">
        <f t="shared" ref="BQ30:BR30" si="45">AVERAGE(BQ17:BQ29)</f>
        <v>150.1057692307692</v>
      </c>
      <c r="BR30" s="6">
        <f t="shared" si="45"/>
        <v>13.464797545326919</v>
      </c>
      <c r="BT30" s="6">
        <f>AVERAGE(BT19:BT29)</f>
        <v>9.1339999999999991E-2</v>
      </c>
      <c r="BU30" s="6">
        <f>AVERAGE(BU19:BU29)</f>
        <v>1.1088058999999999E-2</v>
      </c>
      <c r="BV30" s="6">
        <f t="shared" ref="BV30:BW30" si="46">AVERAGE(BV17:BV29)</f>
        <v>143.80435897435899</v>
      </c>
      <c r="BW30" s="6">
        <f t="shared" si="46"/>
        <v>14.858334095230768</v>
      </c>
      <c r="BX30" s="6">
        <f t="shared" ref="BX30:BY30" si="47">AVERAGE(BX17:BX29)</f>
        <v>148.58115384615382</v>
      </c>
      <c r="BY30" s="6">
        <f t="shared" si="47"/>
        <v>13.76752867932692</v>
      </c>
      <c r="BZ30" s="6">
        <f t="shared" ref="BZ30:CA30" si="48">AVERAGE(BZ17:BZ29)</f>
        <v>149.52076923076922</v>
      </c>
      <c r="CA30" s="6">
        <f t="shared" si="48"/>
        <v>12.597160846602563</v>
      </c>
      <c r="CC30" s="6">
        <f>AVERAGE(CC19:CC29)</f>
        <v>0.55392181818181829</v>
      </c>
      <c r="CD30" s="6">
        <f>AVERAGE(CD19:CD29)</f>
        <v>4.2725261727272722E-2</v>
      </c>
      <c r="CE30" s="6">
        <f t="shared" ref="CE30:CF30" si="49">AVERAGE(CE17:CE29)</f>
        <v>83.233974358974379</v>
      </c>
      <c r="CF30" s="6">
        <f t="shared" si="49"/>
        <v>9.0487006093205107</v>
      </c>
      <c r="CG30" s="6">
        <f t="shared" ref="CG30:CH30" si="50">AVERAGE(CG17:CG29)</f>
        <v>85.720384615384617</v>
      </c>
      <c r="CH30" s="6">
        <f t="shared" si="50"/>
        <v>8.4413802932371791</v>
      </c>
      <c r="CI30" s="6">
        <f t="shared" ref="CI30:CJ30" si="51">AVERAGE(CI17:CI29)</f>
        <v>85.719615384615395</v>
      </c>
      <c r="CJ30" s="6">
        <f t="shared" si="51"/>
        <v>7.7668981335064116</v>
      </c>
      <c r="CL30" s="6">
        <f>AVERAGE(CL19:CL29)</f>
        <v>0.27856727272727272</v>
      </c>
      <c r="CM30" s="6">
        <f>AVERAGE(CM19:CM29)</f>
        <v>2.481081590909091E-2</v>
      </c>
      <c r="CN30" s="6">
        <f t="shared" ref="CN30:CO30" si="52">AVERAGE(CN19:CN29)</f>
        <v>57.258181818181818</v>
      </c>
      <c r="CO30" s="6">
        <f t="shared" si="52"/>
        <v>5.3357495348181816</v>
      </c>
      <c r="CP30" s="6">
        <f t="shared" ref="CP30:CQ30" si="53">AVERAGE(CP19:CP29)</f>
        <v>59.769090909090899</v>
      </c>
      <c r="CQ30" s="6">
        <f t="shared" si="53"/>
        <v>6.4699456705454557</v>
      </c>
      <c r="CR30" s="6">
        <f t="shared" ref="CR30:CS30" si="54">AVERAGE(CR19:CR29)</f>
        <v>60.349090909090911</v>
      </c>
      <c r="CS30" s="6">
        <f t="shared" si="54"/>
        <v>5.9683002504545462</v>
      </c>
    </row>
    <row r="31" spans="1:97" x14ac:dyDescent="0.25">
      <c r="H31" s="9"/>
      <c r="I31" s="9"/>
      <c r="J31" s="9"/>
      <c r="K31" s="9"/>
      <c r="R31" s="21"/>
      <c r="S31" s="21"/>
      <c r="T31" s="21"/>
      <c r="U31" s="21"/>
      <c r="V31" s="21"/>
      <c r="W31" s="21"/>
      <c r="X31" s="21"/>
      <c r="Y31" s="21"/>
      <c r="AA31" s="9"/>
      <c r="AB31" s="9"/>
      <c r="AS31" s="9"/>
      <c r="AT31" s="9"/>
      <c r="AU31" s="9"/>
      <c r="AV31" s="9"/>
      <c r="AW31" s="9"/>
      <c r="AX31" s="9"/>
      <c r="AY31" s="9"/>
      <c r="AZ31" s="9"/>
      <c r="BB31" s="9"/>
      <c r="BC31" s="9"/>
      <c r="BK31" s="9"/>
      <c r="BL31" s="9"/>
      <c r="BT31" s="9"/>
      <c r="BU31" s="9"/>
      <c r="CC31" s="9"/>
      <c r="CD31" s="9"/>
      <c r="CL31" s="9"/>
      <c r="CM31" s="9"/>
    </row>
    <row r="32" spans="1:97" x14ac:dyDescent="0.25">
      <c r="A32" s="11" t="s">
        <v>73</v>
      </c>
      <c r="B32" s="16" t="s">
        <v>74</v>
      </c>
      <c r="C32" s="11">
        <v>6368.9873399999997</v>
      </c>
      <c r="D32" s="11">
        <v>608.42264250000005</v>
      </c>
      <c r="E32" s="11">
        <v>63.993173409999997</v>
      </c>
      <c r="F32" s="11">
        <v>10.38661385</v>
      </c>
      <c r="H32" s="11">
        <v>2896.2051000000001</v>
      </c>
      <c r="I32" s="11">
        <v>200.1592612</v>
      </c>
      <c r="J32" s="11">
        <v>37.656008489999998</v>
      </c>
      <c r="K32" s="11">
        <v>6.5246000359999998</v>
      </c>
      <c r="M32" s="11">
        <v>1395.5133599999999</v>
      </c>
      <c r="N32" s="11">
        <v>81.822125069999998</v>
      </c>
      <c r="O32" s="11">
        <v>1.172277252</v>
      </c>
      <c r="P32" s="11">
        <v>0.133497491</v>
      </c>
      <c r="R32" s="15">
        <v>798.01385000000005</v>
      </c>
      <c r="S32" s="15">
        <v>67.613417630000001</v>
      </c>
      <c r="T32" s="15">
        <v>9.1067329830000006</v>
      </c>
      <c r="U32" s="15">
        <v>1.0565960910000001</v>
      </c>
      <c r="V32" s="15">
        <v>9.1225738639999996</v>
      </c>
      <c r="W32" s="15">
        <v>1.0387456749999999</v>
      </c>
      <c r="X32" s="15">
        <v>9.1273428429999992</v>
      </c>
      <c r="Y32" s="15">
        <v>1.0396115370000001</v>
      </c>
      <c r="AA32" s="11">
        <v>143.65969999999999</v>
      </c>
      <c r="AB32" s="11">
        <v>1.576726879</v>
      </c>
      <c r="AC32" s="11">
        <v>7.54</v>
      </c>
      <c r="AD32" s="11">
        <v>0.90242034800000004</v>
      </c>
      <c r="AE32" s="11">
        <v>9.0399999999999991</v>
      </c>
      <c r="AF32" s="11">
        <v>1.293874019</v>
      </c>
      <c r="AG32" s="11">
        <v>9.3800000000000008</v>
      </c>
      <c r="AH32" s="11">
        <v>2.9569704990000001</v>
      </c>
      <c r="AJ32" s="11">
        <v>63.59178</v>
      </c>
      <c r="AK32" s="11">
        <v>6.968624288</v>
      </c>
      <c r="AL32" s="11">
        <v>7.24</v>
      </c>
      <c r="AM32" s="11">
        <v>1.0892365930000001</v>
      </c>
      <c r="AN32" s="11">
        <v>9.66</v>
      </c>
      <c r="AO32" s="11">
        <v>1.872343995</v>
      </c>
      <c r="AP32" s="11">
        <v>10.28</v>
      </c>
      <c r="AQ32" s="11">
        <v>1.947277556</v>
      </c>
      <c r="AS32" s="9">
        <v>4.18438</v>
      </c>
      <c r="AT32" s="11">
        <v>1.424805388</v>
      </c>
      <c r="AU32" s="11">
        <v>4.16</v>
      </c>
      <c r="AV32" s="11">
        <v>0.982865498</v>
      </c>
      <c r="AW32" s="11">
        <v>2</v>
      </c>
      <c r="AX32" s="11">
        <v>1.3919630839999999</v>
      </c>
      <c r="AY32" s="11">
        <v>1.1399999999999999</v>
      </c>
      <c r="AZ32" s="11">
        <v>0.54</v>
      </c>
      <c r="BB32" s="9">
        <v>1.9186000000000001</v>
      </c>
      <c r="BC32" s="9">
        <v>9.0725089999999994E-3</v>
      </c>
      <c r="BD32" s="11">
        <v>243.88</v>
      </c>
      <c r="BE32" s="11">
        <v>26.297813380000001</v>
      </c>
      <c r="BF32" s="11">
        <v>263.52</v>
      </c>
      <c r="BG32" s="11">
        <v>26.80061177</v>
      </c>
      <c r="BH32" s="11">
        <v>266.77999999999997</v>
      </c>
      <c r="BI32" s="11">
        <v>26.724237200000001</v>
      </c>
      <c r="BK32" s="9">
        <v>3.46394</v>
      </c>
      <c r="BL32" s="9">
        <v>8.0431267000000001E-2</v>
      </c>
      <c r="BM32" s="11">
        <v>257.54000000000002</v>
      </c>
      <c r="BN32" s="11">
        <v>40.621444580000002</v>
      </c>
      <c r="BO32" s="11">
        <v>263.38</v>
      </c>
      <c r="BP32" s="11">
        <v>25.97559687</v>
      </c>
      <c r="BQ32" s="11">
        <v>268.77999999999997</v>
      </c>
      <c r="BR32" s="11">
        <v>28.873029160000002</v>
      </c>
      <c r="BT32" s="9">
        <v>0.10725999999999999</v>
      </c>
      <c r="BU32" s="9">
        <v>1.6998070000000001E-2</v>
      </c>
      <c r="BV32" s="11">
        <v>265.5</v>
      </c>
      <c r="BW32" s="11">
        <v>27.21770047</v>
      </c>
      <c r="BX32" s="11">
        <v>269.44</v>
      </c>
      <c r="BY32" s="11">
        <v>26.792907100000001</v>
      </c>
      <c r="BZ32" s="11">
        <v>262.24</v>
      </c>
      <c r="CA32" s="11">
        <v>23.99917391</v>
      </c>
      <c r="CC32" s="9">
        <v>1.1452199999999999</v>
      </c>
      <c r="CD32" s="9">
        <v>6.4317792999999998E-2</v>
      </c>
      <c r="CE32" s="11">
        <v>149.82</v>
      </c>
      <c r="CF32" s="11">
        <v>20.682561069999998</v>
      </c>
      <c r="CG32" s="11">
        <v>158.62</v>
      </c>
      <c r="CH32" s="11">
        <v>22.355895629999999</v>
      </c>
      <c r="CI32" s="11">
        <v>157.08000000000001</v>
      </c>
      <c r="CJ32" s="11">
        <v>18.705975729999999</v>
      </c>
      <c r="CL32" s="9">
        <v>0.54461999999999999</v>
      </c>
      <c r="CM32" s="9">
        <v>3.0094040999999998E-2</v>
      </c>
      <c r="CN32" s="11">
        <v>136.96</v>
      </c>
      <c r="CO32" s="11">
        <v>19.896694920000002</v>
      </c>
      <c r="CP32" s="11">
        <v>137.9</v>
      </c>
      <c r="CQ32" s="11">
        <v>14.41227241</v>
      </c>
      <c r="CR32" s="11">
        <v>143.02000000000001</v>
      </c>
      <c r="CS32" s="11">
        <v>14.432384239999999</v>
      </c>
    </row>
    <row r="33" spans="1:97" x14ac:dyDescent="0.25">
      <c r="A33" s="11" t="s">
        <v>41</v>
      </c>
      <c r="B33" s="16" t="s">
        <v>74</v>
      </c>
      <c r="C33" s="11">
        <v>201.73006000000001</v>
      </c>
      <c r="D33" s="11">
        <v>11.05832105</v>
      </c>
      <c r="E33" s="11">
        <v>9.3682440739999997</v>
      </c>
      <c r="F33" s="11">
        <v>2.376623844</v>
      </c>
      <c r="H33" s="11">
        <v>71.260059999999996</v>
      </c>
      <c r="I33" s="11">
        <v>5.7133193130000004</v>
      </c>
      <c r="J33" s="11">
        <v>6.5628402110000001</v>
      </c>
      <c r="K33" s="11">
        <v>1.840921445</v>
      </c>
      <c r="M33" s="11">
        <v>311.44182000000001</v>
      </c>
      <c r="N33" s="11">
        <v>28.606650139999999</v>
      </c>
      <c r="O33" s="11">
        <v>1.4993064089999999</v>
      </c>
      <c r="P33" s="11">
        <v>0.11694747</v>
      </c>
      <c r="R33" s="15">
        <v>100.36074000000001</v>
      </c>
      <c r="S33" s="15">
        <v>4.6049922309999998</v>
      </c>
      <c r="T33" s="15">
        <v>5.7426458619999998</v>
      </c>
      <c r="U33" s="15">
        <v>0.71260574300000001</v>
      </c>
      <c r="V33" s="15">
        <v>5.7616282229999998</v>
      </c>
      <c r="W33" s="15">
        <v>0.726684989</v>
      </c>
      <c r="X33" s="15">
        <v>5.7591225689999996</v>
      </c>
      <c r="Y33" s="15">
        <v>0.72621156399999998</v>
      </c>
      <c r="AA33" s="11">
        <v>20.171299999999999</v>
      </c>
      <c r="AB33" s="11">
        <v>0.34933445699999999</v>
      </c>
      <c r="AC33" s="11">
        <v>1.82</v>
      </c>
      <c r="AD33" s="11">
        <v>0.60189825799999996</v>
      </c>
      <c r="AE33" s="11">
        <v>2.02</v>
      </c>
      <c r="AF33" s="11">
        <v>0.50630273299999995</v>
      </c>
      <c r="AG33" s="11">
        <v>0.96</v>
      </c>
      <c r="AH33" s="11">
        <v>0.40944271900000001</v>
      </c>
      <c r="AJ33" s="11">
        <v>2.6048399999999998</v>
      </c>
      <c r="AK33" s="11">
        <v>0.148115266</v>
      </c>
      <c r="AL33" s="11">
        <v>1.42</v>
      </c>
      <c r="AM33" s="11">
        <v>0.48356987299999998</v>
      </c>
      <c r="AN33" s="11">
        <v>1.66</v>
      </c>
      <c r="AO33" s="11">
        <v>0.51797959000000005</v>
      </c>
      <c r="AP33" s="11">
        <v>1.6</v>
      </c>
      <c r="AQ33" s="11">
        <v>0.69867246299999997</v>
      </c>
      <c r="AS33" s="9">
        <v>2.2280799999999998</v>
      </c>
      <c r="AT33" s="11">
        <v>1.1005846370000001</v>
      </c>
      <c r="AU33" s="11">
        <v>2.04</v>
      </c>
      <c r="AV33" s="11">
        <v>0.46310988800000003</v>
      </c>
      <c r="AW33" s="11">
        <v>0.86</v>
      </c>
      <c r="AX33" s="11">
        <v>0.53512560499999995</v>
      </c>
      <c r="AY33" s="11">
        <v>0.88</v>
      </c>
      <c r="AZ33" s="11">
        <v>0.75330774499999997</v>
      </c>
      <c r="BB33" s="9">
        <v>7.3359999999999995E-2</v>
      </c>
      <c r="BC33" s="9">
        <v>4.0392220000000003E-3</v>
      </c>
      <c r="BD33" s="11">
        <v>6.76</v>
      </c>
      <c r="BE33" s="11">
        <v>0.75986859100000004</v>
      </c>
      <c r="BF33" s="11">
        <v>7.02</v>
      </c>
      <c r="BG33" s="11">
        <v>0.78976372699999997</v>
      </c>
      <c r="BH33" s="11">
        <v>7.12</v>
      </c>
      <c r="BI33" s="11">
        <v>0.80084136500000003</v>
      </c>
      <c r="BK33" s="9">
        <v>0.68386000000000002</v>
      </c>
      <c r="BL33" s="9">
        <v>2.8388377999999999E-2</v>
      </c>
      <c r="BM33" s="11">
        <v>6.82</v>
      </c>
      <c r="BN33" s="11">
        <v>0.84117503999999998</v>
      </c>
      <c r="BO33" s="11">
        <v>6.72</v>
      </c>
      <c r="BP33" s="11">
        <v>0.833018131</v>
      </c>
      <c r="BQ33" s="11">
        <v>7.52</v>
      </c>
      <c r="BR33" s="11">
        <v>1.354334849</v>
      </c>
      <c r="BT33" s="9">
        <v>2.0660000000000001E-2</v>
      </c>
      <c r="BU33" s="9">
        <v>2.6671260000000001E-3</v>
      </c>
      <c r="BV33" s="11">
        <v>6.74</v>
      </c>
      <c r="BW33" s="11">
        <v>0.85787150400000001</v>
      </c>
      <c r="BX33" s="11">
        <v>7.14</v>
      </c>
      <c r="BY33" s="11">
        <v>1.070035831</v>
      </c>
      <c r="BZ33" s="11">
        <v>7.44</v>
      </c>
      <c r="CA33" s="11">
        <v>1.207870233</v>
      </c>
      <c r="CC33" s="9">
        <v>5.9360000000000003E-2</v>
      </c>
      <c r="CD33" s="9">
        <v>7.096593E-3</v>
      </c>
      <c r="CE33" s="11">
        <v>4.5199999999999996</v>
      </c>
      <c r="CF33" s="11">
        <v>1.24293717</v>
      </c>
      <c r="CG33" s="11">
        <v>4.38</v>
      </c>
      <c r="CH33" s="11">
        <v>0.69073028000000003</v>
      </c>
      <c r="CI33" s="11">
        <v>4.66</v>
      </c>
      <c r="CJ33" s="11">
        <v>0.62797898100000005</v>
      </c>
      <c r="CL33" s="9">
        <v>4.5280000000000001E-2</v>
      </c>
      <c r="CM33" s="9">
        <v>1.1426817000000001E-2</v>
      </c>
      <c r="CN33" s="11">
        <v>3.44</v>
      </c>
      <c r="CO33" s="11">
        <v>0.58830356699999997</v>
      </c>
      <c r="CP33" s="11">
        <v>3.52</v>
      </c>
      <c r="CQ33" s="11">
        <v>0.46761069300000002</v>
      </c>
      <c r="CR33" s="11">
        <v>3.68</v>
      </c>
      <c r="CS33" s="11">
        <v>0.494954542</v>
      </c>
    </row>
    <row r="34" spans="1:97" x14ac:dyDescent="0.25">
      <c r="A34" s="11" t="s">
        <v>42</v>
      </c>
      <c r="B34" s="16" t="s">
        <v>74</v>
      </c>
      <c r="C34" s="11">
        <v>135.58833999999999</v>
      </c>
      <c r="D34" s="11">
        <v>10.80588682</v>
      </c>
      <c r="E34" s="11">
        <v>9.4371760800000004</v>
      </c>
      <c r="F34" s="11">
        <v>2.2046610790000001</v>
      </c>
      <c r="H34" s="11">
        <v>65.144999999999996</v>
      </c>
      <c r="I34" s="11">
        <v>2.1979802830000001</v>
      </c>
      <c r="J34" s="11">
        <v>7.5053931340000002</v>
      </c>
      <c r="K34" s="11">
        <v>0.34229622300000001</v>
      </c>
      <c r="M34" s="11">
        <v>60.979259999999996</v>
      </c>
      <c r="N34" s="11">
        <v>54.939839640000002</v>
      </c>
      <c r="O34" s="11">
        <v>0.41476190499999999</v>
      </c>
      <c r="P34" s="11">
        <v>0.27141098499999999</v>
      </c>
      <c r="R34" s="15">
        <v>35.581879999999998</v>
      </c>
      <c r="S34" s="15">
        <v>3.0060043749999998</v>
      </c>
      <c r="T34" s="15">
        <v>4.7000885940000003</v>
      </c>
      <c r="U34" s="15">
        <v>1.032381853</v>
      </c>
      <c r="V34" s="15">
        <v>4.6889479510000003</v>
      </c>
      <c r="W34" s="15">
        <v>1.0071791919999999</v>
      </c>
      <c r="X34" s="15">
        <v>4.7415393129999996</v>
      </c>
      <c r="Y34" s="15">
        <v>1.0403725880000001</v>
      </c>
      <c r="AA34" s="11">
        <v>5.44808</v>
      </c>
      <c r="AB34" s="11">
        <v>3.8927943999999999E-2</v>
      </c>
      <c r="AC34" s="11">
        <v>3.56</v>
      </c>
      <c r="AD34" s="11">
        <v>0.74769101999999998</v>
      </c>
      <c r="AE34" s="11">
        <v>4.54</v>
      </c>
      <c r="AF34" s="11">
        <v>0.775056517</v>
      </c>
      <c r="AG34" s="11">
        <v>3.62</v>
      </c>
      <c r="AH34" s="11">
        <v>0.65591248300000005</v>
      </c>
      <c r="AJ34" s="11">
        <v>1.02816</v>
      </c>
      <c r="AK34" s="11">
        <v>8.3164698999999995E-2</v>
      </c>
      <c r="AL34" s="11">
        <v>2.98</v>
      </c>
      <c r="AM34" s="11">
        <v>0.70056106299999998</v>
      </c>
      <c r="AN34" s="11">
        <v>3.96</v>
      </c>
      <c r="AO34" s="11">
        <v>0.909311337</v>
      </c>
      <c r="AP34" s="11">
        <v>3.1</v>
      </c>
      <c r="AQ34" s="11">
        <v>0.84587672300000005</v>
      </c>
      <c r="AS34" s="9">
        <v>1.4733400000000001</v>
      </c>
      <c r="AT34" s="11">
        <v>0.470210713</v>
      </c>
      <c r="AU34" s="11">
        <v>1.84</v>
      </c>
      <c r="AV34" s="11">
        <v>0.52944271899999995</v>
      </c>
      <c r="AW34" s="11">
        <v>0.46</v>
      </c>
      <c r="AX34" s="11">
        <v>0.46128261799999998</v>
      </c>
      <c r="AY34" s="11">
        <v>0.46</v>
      </c>
      <c r="AZ34" s="11">
        <v>0.47797959000000001</v>
      </c>
      <c r="BB34" s="9">
        <v>5.0279999999999998E-2</v>
      </c>
      <c r="BC34" s="9">
        <v>2.785395E-3</v>
      </c>
      <c r="BD34" s="11">
        <v>3.9</v>
      </c>
      <c r="BE34" s="11">
        <v>0.90963110400000002</v>
      </c>
      <c r="BF34" s="11">
        <v>3.92</v>
      </c>
      <c r="BG34" s="11">
        <v>0.89014568699999996</v>
      </c>
      <c r="BH34" s="11">
        <v>3.9</v>
      </c>
      <c r="BI34" s="11">
        <v>0.48210771099999999</v>
      </c>
      <c r="BK34" s="9">
        <v>0.47171999999999997</v>
      </c>
      <c r="BL34" s="9">
        <v>1.7831376999999999E-2</v>
      </c>
      <c r="BM34" s="11">
        <v>3.58</v>
      </c>
      <c r="BN34" s="11">
        <v>0.479713999</v>
      </c>
      <c r="BO34" s="11">
        <v>3.78</v>
      </c>
      <c r="BP34" s="11">
        <v>0.56741729500000004</v>
      </c>
      <c r="BQ34" s="11">
        <v>3.92</v>
      </c>
      <c r="BR34" s="11">
        <v>0.46484931099999999</v>
      </c>
      <c r="BT34" s="9">
        <v>1.7440000000000001E-2</v>
      </c>
      <c r="BU34" s="9">
        <v>1.1466250000000001E-3</v>
      </c>
      <c r="BV34" s="11">
        <v>3.9</v>
      </c>
      <c r="BW34" s="11">
        <v>0.47733439999999999</v>
      </c>
      <c r="BX34" s="11">
        <v>4.0199999999999996</v>
      </c>
      <c r="BY34" s="11">
        <v>0.52363712200000001</v>
      </c>
      <c r="BZ34" s="11">
        <v>4.04</v>
      </c>
      <c r="CA34" s="11">
        <v>0.61166407700000003</v>
      </c>
      <c r="CC34" s="9">
        <v>5.6980000000000003E-2</v>
      </c>
      <c r="CD34" s="9">
        <v>1.3287950999999999E-2</v>
      </c>
      <c r="CE34" s="11">
        <v>2.06</v>
      </c>
      <c r="CF34" s="11">
        <v>0.227703296</v>
      </c>
      <c r="CG34" s="11">
        <v>2.08</v>
      </c>
      <c r="CH34" s="11">
        <v>0.467682967</v>
      </c>
      <c r="CI34" s="11">
        <v>2.16</v>
      </c>
      <c r="CJ34" s="11">
        <v>0.40109423300000002</v>
      </c>
      <c r="CL34" s="9">
        <v>3.78E-2</v>
      </c>
      <c r="CM34" s="9">
        <v>6.2904750000000002E-3</v>
      </c>
      <c r="CN34" s="11">
        <v>1.9</v>
      </c>
      <c r="CO34" s="11">
        <v>0.43797958999999997</v>
      </c>
      <c r="CP34" s="11">
        <v>1.88</v>
      </c>
      <c r="CQ34" s="11">
        <v>0.546570848</v>
      </c>
      <c r="CR34" s="11">
        <v>1.88</v>
      </c>
      <c r="CS34" s="11">
        <v>0.40649110599999999</v>
      </c>
    </row>
    <row r="35" spans="1:97" x14ac:dyDescent="0.25">
      <c r="A35" s="11" t="s">
        <v>43</v>
      </c>
      <c r="B35" s="16" t="s">
        <v>74</v>
      </c>
      <c r="C35" s="11">
        <v>343.04491999999999</v>
      </c>
      <c r="D35" s="11">
        <v>30.44145133</v>
      </c>
      <c r="E35" s="11">
        <v>24.32</v>
      </c>
      <c r="F35" s="11">
        <v>8.3898451279999993</v>
      </c>
      <c r="H35" s="11">
        <v>125.76739999999999</v>
      </c>
      <c r="I35" s="11">
        <v>34.281012320000002</v>
      </c>
      <c r="J35" s="11">
        <v>14.41702128</v>
      </c>
      <c r="K35" s="11">
        <v>5.600598239</v>
      </c>
      <c r="M35" s="11">
        <v>207.69112000000001</v>
      </c>
      <c r="N35" s="11">
        <v>19.542133379999999</v>
      </c>
      <c r="O35" s="11">
        <v>1.8412765959999999</v>
      </c>
      <c r="P35" s="11">
        <v>0.20503796799999999</v>
      </c>
      <c r="R35" s="15">
        <v>91.535060000000001</v>
      </c>
      <c r="S35" s="15">
        <v>6.1275771800000003</v>
      </c>
      <c r="T35" s="15">
        <v>43.589361699999998</v>
      </c>
      <c r="U35" s="15">
        <v>9.7774539459999996</v>
      </c>
      <c r="V35" s="15">
        <v>43.585106379999999</v>
      </c>
      <c r="W35" s="15">
        <v>9.7679067990000004</v>
      </c>
      <c r="X35" s="15">
        <v>43.553617019999997</v>
      </c>
      <c r="Y35" s="15">
        <v>9.7430802090000004</v>
      </c>
      <c r="AA35" s="11">
        <v>23.024979999999999</v>
      </c>
      <c r="AB35" s="11">
        <v>0.256196166</v>
      </c>
      <c r="AC35" s="11">
        <v>5.0999999999999996</v>
      </c>
      <c r="AD35" s="11">
        <v>1.146397474</v>
      </c>
      <c r="AE35" s="11">
        <v>4.78</v>
      </c>
      <c r="AF35" s="11">
        <v>0.83946861900000003</v>
      </c>
      <c r="AG35" s="11">
        <v>5.26</v>
      </c>
      <c r="AH35" s="11">
        <v>1.2697654840000001</v>
      </c>
      <c r="AJ35" s="11">
        <v>1.1037399999999999</v>
      </c>
      <c r="AK35" s="11">
        <v>5.3607912000000001E-2</v>
      </c>
      <c r="AL35" s="11">
        <v>4.42</v>
      </c>
      <c r="AM35" s="11">
        <v>1.3787817790000001</v>
      </c>
      <c r="AN35" s="11">
        <v>4.4800000000000004</v>
      </c>
      <c r="AO35" s="11">
        <v>1.0945197200000001</v>
      </c>
      <c r="AP35" s="11">
        <v>4.5599999999999996</v>
      </c>
      <c r="AQ35" s="11">
        <v>1.0723547250000001</v>
      </c>
      <c r="AS35" s="9">
        <v>6.3091999999999997</v>
      </c>
      <c r="AT35" s="11">
        <v>4.2490952609999999</v>
      </c>
      <c r="AU35" s="11">
        <v>2.12</v>
      </c>
      <c r="AV35" s="11">
        <v>0.36770329600000001</v>
      </c>
      <c r="AW35" s="11">
        <v>0.76</v>
      </c>
      <c r="AX35" s="11">
        <v>0.39769358799999999</v>
      </c>
      <c r="AY35" s="11">
        <v>0.84</v>
      </c>
      <c r="AZ35" s="11">
        <v>0.50382550599999998</v>
      </c>
      <c r="BB35" s="9">
        <v>0.14410000000000001</v>
      </c>
      <c r="BC35" s="9">
        <v>2.0973860000000001E-3</v>
      </c>
      <c r="BD35" s="11">
        <v>14.64</v>
      </c>
      <c r="BE35" s="11">
        <v>1.4488370100000001</v>
      </c>
      <c r="BF35" s="11">
        <v>15.1</v>
      </c>
      <c r="BG35" s="11">
        <v>1.5030126749999999</v>
      </c>
      <c r="BH35" s="11">
        <v>15.2</v>
      </c>
      <c r="BI35" s="11">
        <v>2.3276615399999998</v>
      </c>
      <c r="BK35" s="9">
        <v>0.76693999999999996</v>
      </c>
      <c r="BL35" s="9">
        <v>2.755662E-2</v>
      </c>
      <c r="BM35" s="11">
        <v>14.92</v>
      </c>
      <c r="BN35" s="11">
        <v>1.4757306800000001</v>
      </c>
      <c r="BO35" s="11">
        <v>15.16</v>
      </c>
      <c r="BP35" s="11">
        <v>1.6867290639999999</v>
      </c>
      <c r="BQ35" s="11">
        <v>15.18</v>
      </c>
      <c r="BR35" s="11">
        <v>1.446362954</v>
      </c>
      <c r="BT35" s="9">
        <v>3.4200000000000001E-2</v>
      </c>
      <c r="BU35" s="9">
        <v>5.1576019999999998E-3</v>
      </c>
      <c r="BV35" s="11">
        <v>15.14</v>
      </c>
      <c r="BW35" s="11">
        <v>2.4604133039999998</v>
      </c>
      <c r="BX35" s="11">
        <v>14.84</v>
      </c>
      <c r="BY35" s="11">
        <v>1.252381945</v>
      </c>
      <c r="BZ35" s="11">
        <v>14.72</v>
      </c>
      <c r="CA35" s="11">
        <v>1.4398093350000001</v>
      </c>
      <c r="CC35" s="9">
        <v>0.10122</v>
      </c>
      <c r="CD35" s="9">
        <v>1.1980174999999999E-2</v>
      </c>
      <c r="CE35" s="11">
        <v>9.86</v>
      </c>
      <c r="CF35" s="11">
        <v>0.99410484700000001</v>
      </c>
      <c r="CG35" s="11">
        <v>9.8800000000000008</v>
      </c>
      <c r="CH35" s="11">
        <v>0.96265295900000003</v>
      </c>
      <c r="CI35" s="11">
        <v>10.199999999999999</v>
      </c>
      <c r="CJ35" s="11">
        <v>1.004148356</v>
      </c>
      <c r="CL35" s="9">
        <v>6.2080000000000003E-2</v>
      </c>
      <c r="CM35" s="9">
        <v>1.2793532999999999E-2</v>
      </c>
      <c r="CN35" s="11">
        <v>7.42</v>
      </c>
      <c r="CO35" s="11">
        <v>1.167571752</v>
      </c>
      <c r="CP35" s="11">
        <v>7.14</v>
      </c>
      <c r="CQ35" s="11">
        <v>0.72737270799999998</v>
      </c>
      <c r="CR35" s="11">
        <v>7.38</v>
      </c>
      <c r="CS35" s="11">
        <v>0.68883091299999999</v>
      </c>
    </row>
    <row r="36" spans="1:97" x14ac:dyDescent="0.25">
      <c r="A36" s="11" t="s">
        <v>75</v>
      </c>
      <c r="B36" s="16" t="s">
        <v>74</v>
      </c>
      <c r="C36" s="11">
        <v>17267.629679999998</v>
      </c>
      <c r="D36" s="11">
        <v>1761.828921</v>
      </c>
      <c r="E36" s="11">
        <v>123.8043856</v>
      </c>
      <c r="F36" s="11">
        <v>15.47841124</v>
      </c>
      <c r="H36" s="11">
        <v>6555.6072400000003</v>
      </c>
      <c r="I36" s="11">
        <v>492.75776239999999</v>
      </c>
      <c r="J36" s="11">
        <v>62.884045370000003</v>
      </c>
      <c r="K36" s="11">
        <v>10.48130563</v>
      </c>
      <c r="M36" s="11">
        <v>3562.09006</v>
      </c>
      <c r="N36" s="11">
        <v>95.014710370000003</v>
      </c>
      <c r="O36" s="11">
        <v>3.0354253309999999</v>
      </c>
      <c r="P36" s="11">
        <v>0.144459122</v>
      </c>
      <c r="R36" s="15">
        <v>1711.7231400000001</v>
      </c>
      <c r="S36" s="15">
        <v>644.33137790000001</v>
      </c>
      <c r="T36" s="15">
        <v>18.745330809999999</v>
      </c>
      <c r="U36" s="15">
        <v>8.6641196209999993</v>
      </c>
      <c r="V36" s="15">
        <v>18.74011342</v>
      </c>
      <c r="W36" s="15">
        <v>8.6731829030000007</v>
      </c>
      <c r="X36" s="15">
        <v>18.77232514</v>
      </c>
      <c r="Y36" s="15">
        <v>8.6883118350000004</v>
      </c>
      <c r="AA36" s="11">
        <v>418.79674</v>
      </c>
      <c r="AB36" s="11">
        <v>9.7129953950000001</v>
      </c>
      <c r="AC36" s="11">
        <v>12.66</v>
      </c>
      <c r="AD36" s="11">
        <v>1.201036043</v>
      </c>
      <c r="AE36" s="11">
        <v>12.36</v>
      </c>
      <c r="AF36" s="11">
        <v>1.153017164</v>
      </c>
      <c r="AG36" s="11">
        <v>12.66</v>
      </c>
      <c r="AH36" s="11">
        <v>1.003697437</v>
      </c>
      <c r="AJ36" s="11">
        <v>148.98588000000001</v>
      </c>
      <c r="AK36" s="11">
        <v>14.9265881</v>
      </c>
      <c r="AL36" s="11">
        <v>10.98</v>
      </c>
      <c r="AM36" s="11">
        <v>1.33262974</v>
      </c>
      <c r="AN36" s="11">
        <v>11.56</v>
      </c>
      <c r="AO36" s="11">
        <v>1.2533358290000001</v>
      </c>
      <c r="AP36" s="11">
        <v>14.56</v>
      </c>
      <c r="AQ36" s="11">
        <v>4.7858390880000004</v>
      </c>
      <c r="AS36" s="9">
        <v>9.6155799999999996</v>
      </c>
      <c r="AT36" s="11">
        <v>4.0906666359999999</v>
      </c>
      <c r="AU36" s="11">
        <v>4.42</v>
      </c>
      <c r="AV36" s="11">
        <v>0.447610693</v>
      </c>
      <c r="AW36" s="11">
        <v>3.68</v>
      </c>
      <c r="AX36" s="11">
        <v>1.156530815</v>
      </c>
      <c r="AY36" s="11">
        <v>2.2999999999999998</v>
      </c>
      <c r="AZ36" s="11">
        <v>1.2558875810000001</v>
      </c>
      <c r="BB36" s="9">
        <v>4.2849199999999996</v>
      </c>
      <c r="BC36" s="9">
        <v>1.2898211E-2</v>
      </c>
      <c r="BD36" s="11">
        <v>590.26</v>
      </c>
      <c r="BE36" s="11">
        <v>57.521340430000002</v>
      </c>
      <c r="BF36" s="11">
        <v>607.66</v>
      </c>
      <c r="BG36" s="11">
        <v>59.683407160000002</v>
      </c>
      <c r="BH36" s="11">
        <v>618.52</v>
      </c>
      <c r="BI36" s="11">
        <v>61.71870706</v>
      </c>
      <c r="BK36" s="9">
        <v>4.88</v>
      </c>
      <c r="BL36" s="9">
        <v>0.105072781</v>
      </c>
      <c r="BM36" s="11">
        <v>597.96</v>
      </c>
      <c r="BN36" s="11">
        <v>83.014919899999995</v>
      </c>
      <c r="BO36" s="11">
        <v>609.36</v>
      </c>
      <c r="BP36" s="11">
        <v>56.130484320000001</v>
      </c>
      <c r="BQ36" s="11">
        <v>623.14</v>
      </c>
      <c r="BR36" s="11">
        <v>50.754717149999998</v>
      </c>
      <c r="BT36" s="9">
        <v>0.12488</v>
      </c>
      <c r="BU36" s="9">
        <v>1.7388374000000002E-2</v>
      </c>
      <c r="BV36" s="11">
        <v>591.82000000000005</v>
      </c>
      <c r="BW36" s="11">
        <v>67.982107769999999</v>
      </c>
      <c r="BX36" s="11">
        <v>608.46</v>
      </c>
      <c r="BY36" s="11">
        <v>54.990964239999997</v>
      </c>
      <c r="BZ36" s="11">
        <v>614.9</v>
      </c>
      <c r="CA36" s="11">
        <v>54.00481946</v>
      </c>
      <c r="CC36" s="9">
        <v>2.5676600000000001</v>
      </c>
      <c r="CD36" s="9">
        <v>9.9104239999999996E-2</v>
      </c>
      <c r="CE36" s="11">
        <v>333.36</v>
      </c>
      <c r="CF36" s="11">
        <v>24.144981770000001</v>
      </c>
      <c r="CG36" s="11">
        <v>358.6</v>
      </c>
      <c r="CH36" s="11">
        <v>25.546188969999999</v>
      </c>
      <c r="CI36" s="11">
        <v>361.84</v>
      </c>
      <c r="CJ36" s="11">
        <v>29.699213759999999</v>
      </c>
      <c r="CL36" s="9">
        <v>1.2375400000000001</v>
      </c>
      <c r="CM36" s="9">
        <v>0.103679067</v>
      </c>
      <c r="CN36" s="11">
        <v>296.38</v>
      </c>
      <c r="CO36" s="11">
        <v>25.035593179999999</v>
      </c>
      <c r="CP36" s="11">
        <v>304.02</v>
      </c>
      <c r="CQ36" s="11">
        <v>23.07775771</v>
      </c>
      <c r="CR36" s="11">
        <v>304</v>
      </c>
      <c r="CS36" s="11">
        <v>16.331331769999998</v>
      </c>
    </row>
    <row r="37" spans="1:97" x14ac:dyDescent="0.25">
      <c r="A37" s="11" t="s">
        <v>76</v>
      </c>
      <c r="B37" s="16" t="s">
        <v>74</v>
      </c>
      <c r="C37" s="11">
        <v>7858.2879199999998</v>
      </c>
      <c r="D37" s="11">
        <v>721.23300919999997</v>
      </c>
      <c r="E37" s="11">
        <v>62.80721114</v>
      </c>
      <c r="F37" s="11">
        <v>11.13811362</v>
      </c>
      <c r="H37" s="11">
        <v>3427.29792</v>
      </c>
      <c r="I37" s="11">
        <v>181.6922663</v>
      </c>
      <c r="J37" s="11">
        <v>32.595099699999999</v>
      </c>
      <c r="K37" s="11">
        <v>4.5755556869999996</v>
      </c>
      <c r="M37" s="11">
        <v>2662.8193799999999</v>
      </c>
      <c r="N37" s="11">
        <v>131.38083800000001</v>
      </c>
      <c r="O37" s="11">
        <v>1.771389323</v>
      </c>
      <c r="P37" s="11">
        <v>8.5762817000000005E-2</v>
      </c>
      <c r="R37" s="15">
        <v>1565.84548</v>
      </c>
      <c r="S37" s="15">
        <v>201.39766729999999</v>
      </c>
      <c r="T37" s="15">
        <v>10.274962950000001</v>
      </c>
      <c r="U37" s="15">
        <v>2.8016286949999998</v>
      </c>
      <c r="V37" s="15">
        <v>10.28533461</v>
      </c>
      <c r="W37" s="15">
        <v>2.8014476190000002</v>
      </c>
      <c r="X37" s="15">
        <v>10.32639133</v>
      </c>
      <c r="Y37" s="15">
        <v>2.816009105</v>
      </c>
      <c r="AA37" s="11">
        <v>219.86358000000001</v>
      </c>
      <c r="AB37" s="11">
        <v>3.5685244059999999</v>
      </c>
      <c r="AC37" s="11">
        <v>7.68</v>
      </c>
      <c r="AD37" s="11">
        <v>0.93623259999999997</v>
      </c>
      <c r="AE37" s="11">
        <v>7.84</v>
      </c>
      <c r="AF37" s="11">
        <v>1.129385963</v>
      </c>
      <c r="AG37" s="11">
        <v>8.06</v>
      </c>
      <c r="AH37" s="11">
        <v>1.5203490129999999</v>
      </c>
      <c r="AJ37" s="11">
        <v>129.98562000000001</v>
      </c>
      <c r="AK37" s="11">
        <v>10.98843345</v>
      </c>
      <c r="AL37" s="11">
        <v>6.82</v>
      </c>
      <c r="AM37" s="11">
        <v>1.2271059799999999</v>
      </c>
      <c r="AN37" s="11">
        <v>7.24</v>
      </c>
      <c r="AO37" s="11">
        <v>1.59458817</v>
      </c>
      <c r="AP37" s="11">
        <v>8.34</v>
      </c>
      <c r="AQ37" s="11">
        <v>3.521819636</v>
      </c>
      <c r="AS37" s="9">
        <v>15.56762</v>
      </c>
      <c r="AT37" s="11">
        <v>8.4524109359999997</v>
      </c>
      <c r="AU37" s="11">
        <v>4.8600000000000003</v>
      </c>
      <c r="AV37" s="11">
        <v>0.634660318</v>
      </c>
      <c r="AW37" s="11">
        <v>4.4400000000000004</v>
      </c>
      <c r="AX37" s="11">
        <v>0.82519759299999995</v>
      </c>
      <c r="AY37" s="11">
        <v>4.42</v>
      </c>
      <c r="AZ37" s="11">
        <v>1.7782424509999999</v>
      </c>
      <c r="BB37" s="9">
        <v>2.0462600000000002</v>
      </c>
      <c r="BC37" s="9">
        <v>7.7442300000000004E-3</v>
      </c>
      <c r="BD37" s="11">
        <v>285</v>
      </c>
      <c r="BE37" s="11">
        <v>31.866507169999998</v>
      </c>
      <c r="BF37" s="11">
        <v>299.36</v>
      </c>
      <c r="BG37" s="11">
        <v>29.566210210000001</v>
      </c>
      <c r="BH37" s="11">
        <v>319.82</v>
      </c>
      <c r="BI37" s="11">
        <v>36.320638359999997</v>
      </c>
      <c r="BK37" s="9">
        <v>4.4578800000000003</v>
      </c>
      <c r="BL37" s="9">
        <v>0.109146057</v>
      </c>
      <c r="BM37" s="11">
        <v>290.98</v>
      </c>
      <c r="BN37" s="11">
        <v>39.778586590000003</v>
      </c>
      <c r="BO37" s="11">
        <v>310.64</v>
      </c>
      <c r="BP37" s="11">
        <v>38.924305240000002</v>
      </c>
      <c r="BQ37" s="11">
        <v>322.92</v>
      </c>
      <c r="BR37" s="11">
        <v>34.518082759999999</v>
      </c>
      <c r="BT37" s="9">
        <v>0.12254</v>
      </c>
      <c r="BU37" s="9">
        <v>1.4368367999999999E-2</v>
      </c>
      <c r="BV37" s="11">
        <v>285.66000000000003</v>
      </c>
      <c r="BW37" s="11">
        <v>33.239983279999997</v>
      </c>
      <c r="BX37" s="11">
        <v>310.60000000000002</v>
      </c>
      <c r="BY37" s="11">
        <v>36.213366049999998</v>
      </c>
      <c r="BZ37" s="11">
        <v>316.89999999999998</v>
      </c>
      <c r="CA37" s="11">
        <v>33.799363749999998</v>
      </c>
      <c r="CC37" s="9">
        <v>1.2921199999999999</v>
      </c>
      <c r="CD37" s="9">
        <v>8.1345801999999995E-2</v>
      </c>
      <c r="CE37" s="11">
        <v>170.62</v>
      </c>
      <c r="CF37" s="11">
        <v>16.839158680000001</v>
      </c>
      <c r="CG37" s="11">
        <v>187.5</v>
      </c>
      <c r="CH37" s="11">
        <v>18.397365520000001</v>
      </c>
      <c r="CI37" s="11">
        <v>190.08</v>
      </c>
      <c r="CJ37" s="11">
        <v>17.175378290000001</v>
      </c>
      <c r="CL37" s="9">
        <v>0.66549999999999998</v>
      </c>
      <c r="CM37" s="9">
        <v>6.8743097000000003E-2</v>
      </c>
      <c r="CN37" s="11">
        <v>144.82</v>
      </c>
      <c r="CO37" s="11">
        <v>12.386031340000001</v>
      </c>
      <c r="CP37" s="11">
        <v>147.30000000000001</v>
      </c>
      <c r="CQ37" s="11">
        <v>11.574973529999999</v>
      </c>
      <c r="CR37" s="11">
        <v>158.19999999999999</v>
      </c>
      <c r="CS37" s="11">
        <v>15.77651487</v>
      </c>
    </row>
    <row r="38" spans="1:97" x14ac:dyDescent="0.25">
      <c r="A38" s="11" t="s">
        <v>46</v>
      </c>
      <c r="B38" s="16" t="s">
        <v>74</v>
      </c>
      <c r="C38" s="11">
        <v>118.17856</v>
      </c>
      <c r="D38" s="11">
        <v>15.971430829999999</v>
      </c>
      <c r="E38" s="11">
        <v>8.4756521740000004</v>
      </c>
      <c r="F38" s="11">
        <v>2.8238368280000001</v>
      </c>
      <c r="H38" s="11">
        <v>8.7008600000000005</v>
      </c>
      <c r="I38" s="11">
        <v>8.4471001529999992</v>
      </c>
      <c r="J38" s="11">
        <v>1.68173913</v>
      </c>
      <c r="K38" s="11">
        <v>1.174782526</v>
      </c>
      <c r="M38" s="11">
        <v>68.271100000000004</v>
      </c>
      <c r="N38" s="11">
        <v>46.561418580000002</v>
      </c>
      <c r="O38" s="11">
        <v>0.41434782599999997</v>
      </c>
      <c r="P38" s="11">
        <v>0.236949729</v>
      </c>
      <c r="R38" s="15">
        <v>43.418039999999998</v>
      </c>
      <c r="S38" s="15">
        <v>5.5268127529999997</v>
      </c>
      <c r="T38" s="15">
        <v>4.8917391300000004</v>
      </c>
      <c r="U38" s="15">
        <v>0.91319953300000001</v>
      </c>
      <c r="V38" s="15">
        <v>4.8717391299999999</v>
      </c>
      <c r="W38" s="15">
        <v>0.84470126099999998</v>
      </c>
      <c r="X38" s="15">
        <v>4.8960869569999996</v>
      </c>
      <c r="Y38" s="15">
        <v>0.88679554900000002</v>
      </c>
      <c r="AA38" s="11">
        <v>6.43466</v>
      </c>
      <c r="AB38" s="11">
        <v>5.9016239999999998E-2</v>
      </c>
      <c r="AC38" s="11">
        <v>4.1399999999999997</v>
      </c>
      <c r="AD38" s="11">
        <v>0.57576578099999998</v>
      </c>
      <c r="AE38" s="11">
        <v>4.26</v>
      </c>
      <c r="AF38" s="11">
        <v>0.75693246999999997</v>
      </c>
      <c r="AG38" s="11">
        <v>4.4800000000000004</v>
      </c>
      <c r="AH38" s="11">
        <v>0.967997687</v>
      </c>
      <c r="AJ38" s="11">
        <v>1.11608</v>
      </c>
      <c r="AK38" s="11">
        <v>7.0773286000000005E-2</v>
      </c>
      <c r="AL38" s="11">
        <v>3.64</v>
      </c>
      <c r="AM38" s="11">
        <v>0.60613485300000003</v>
      </c>
      <c r="AN38" s="11">
        <v>4.0199999999999996</v>
      </c>
      <c r="AO38" s="11">
        <v>0.874497733</v>
      </c>
      <c r="AP38" s="11">
        <v>3.9</v>
      </c>
      <c r="AQ38" s="11">
        <v>0.88677210500000003</v>
      </c>
      <c r="AS38" s="9">
        <v>2.23692</v>
      </c>
      <c r="AT38" s="11">
        <v>0.922935477</v>
      </c>
      <c r="AU38" s="11">
        <v>1.88</v>
      </c>
      <c r="AV38" s="11">
        <v>0.41053695200000001</v>
      </c>
      <c r="AW38" s="11">
        <v>0.46</v>
      </c>
      <c r="AX38" s="11">
        <v>0.447610693</v>
      </c>
      <c r="AY38" s="11">
        <v>0.54</v>
      </c>
      <c r="AZ38" s="11">
        <v>0.51136551299999999</v>
      </c>
      <c r="BB38" s="9">
        <v>4.8460000000000003E-2</v>
      </c>
      <c r="BC38" s="9">
        <v>1.471438E-3</v>
      </c>
      <c r="BD38" s="11">
        <v>4.32</v>
      </c>
      <c r="BE38" s="11">
        <v>0.74304504699999996</v>
      </c>
      <c r="BF38" s="11">
        <v>4.22</v>
      </c>
      <c r="BG38" s="11">
        <v>0.63003458300000004</v>
      </c>
      <c r="BH38" s="11">
        <v>4.4400000000000004</v>
      </c>
      <c r="BI38" s="11">
        <v>0.58052149900000005</v>
      </c>
      <c r="BK38" s="9">
        <v>0.43813999999999997</v>
      </c>
      <c r="BL38" s="9">
        <v>4.1102452999999997E-2</v>
      </c>
      <c r="BM38" s="11">
        <v>4.1399999999999997</v>
      </c>
      <c r="BN38" s="11">
        <v>0.57455359100000003</v>
      </c>
      <c r="BO38" s="11">
        <v>4.3</v>
      </c>
      <c r="BP38" s="11">
        <v>0.82556854099999999</v>
      </c>
      <c r="BQ38" s="11">
        <v>4.3</v>
      </c>
      <c r="BR38" s="11">
        <v>0.50301728599999995</v>
      </c>
      <c r="BT38" s="9">
        <v>1.46E-2</v>
      </c>
      <c r="BU38" s="9">
        <v>1.502871E-3</v>
      </c>
      <c r="BV38" s="11">
        <v>4.4800000000000004</v>
      </c>
      <c r="BW38" s="11">
        <v>0.73315830999999998</v>
      </c>
      <c r="BX38" s="11">
        <v>4.2</v>
      </c>
      <c r="BY38" s="11">
        <v>0.53882301300000002</v>
      </c>
      <c r="BZ38" s="11">
        <v>4.5199999999999996</v>
      </c>
      <c r="CA38" s="11">
        <v>0.61362640000000002</v>
      </c>
      <c r="CC38" s="9">
        <v>3.7859999999999998E-2</v>
      </c>
      <c r="CD38" s="9">
        <v>7.6082179999999999E-3</v>
      </c>
      <c r="CE38" s="11">
        <v>2.48</v>
      </c>
      <c r="CF38" s="11">
        <v>0.48559028300000001</v>
      </c>
      <c r="CG38" s="11">
        <v>2.2999999999999998</v>
      </c>
      <c r="CH38" s="11">
        <v>0.41595917900000001</v>
      </c>
      <c r="CI38" s="11">
        <v>2.36</v>
      </c>
      <c r="CJ38" s="11">
        <v>0.44559028299999998</v>
      </c>
      <c r="CL38" s="9">
        <v>2.9739999999999999E-2</v>
      </c>
      <c r="CM38" s="9">
        <v>3.3982460000000002E-3</v>
      </c>
      <c r="CN38" s="11">
        <v>2.14</v>
      </c>
      <c r="CO38" s="11">
        <v>0.49335100900000001</v>
      </c>
      <c r="CP38" s="11">
        <v>2.06</v>
      </c>
      <c r="CQ38" s="11">
        <v>0.448328157</v>
      </c>
      <c r="CR38" s="11">
        <v>2.36</v>
      </c>
      <c r="CS38" s="11">
        <v>0.60911862000000006</v>
      </c>
    </row>
    <row r="39" spans="1:97" x14ac:dyDescent="0.25">
      <c r="A39" s="11" t="s">
        <v>47</v>
      </c>
      <c r="B39" s="16" t="s">
        <v>74</v>
      </c>
      <c r="C39" s="11">
        <v>668.33835999999997</v>
      </c>
      <c r="D39" s="11">
        <v>164.82009070000001</v>
      </c>
      <c r="E39" s="11">
        <v>29.219452050000001</v>
      </c>
      <c r="F39" s="11">
        <v>11.660690280000001</v>
      </c>
      <c r="H39" s="11">
        <v>391.01785999999998</v>
      </c>
      <c r="I39" s="11">
        <v>10.05470744</v>
      </c>
      <c r="J39" s="11">
        <v>26.922465750000001</v>
      </c>
      <c r="K39" s="11">
        <v>5.1728586930000002</v>
      </c>
      <c r="M39" s="11">
        <v>178.78636</v>
      </c>
      <c r="N39" s="11">
        <v>79.697598880000001</v>
      </c>
      <c r="O39" s="11">
        <v>1.0071232880000001</v>
      </c>
      <c r="P39" s="11">
        <v>0.61703381800000001</v>
      </c>
      <c r="R39" s="15">
        <v>101.41678</v>
      </c>
      <c r="S39" s="15">
        <v>5.207156619</v>
      </c>
      <c r="T39" s="15">
        <v>25.45424658</v>
      </c>
      <c r="U39" s="15">
        <v>4.7076817110000002</v>
      </c>
      <c r="V39" s="15">
        <v>25.4509589</v>
      </c>
      <c r="W39" s="15">
        <v>4.7032320759999999</v>
      </c>
      <c r="X39" s="15">
        <v>25.458356160000001</v>
      </c>
      <c r="Y39" s="15">
        <v>4.6979465060000001</v>
      </c>
      <c r="AA39" s="11">
        <v>28.244779999999999</v>
      </c>
      <c r="AB39" s="11">
        <v>0.28983124399999999</v>
      </c>
      <c r="AC39" s="11">
        <v>5.3</v>
      </c>
      <c r="AD39" s="11">
        <v>0.91376334999999997</v>
      </c>
      <c r="AE39" s="11">
        <v>5.38</v>
      </c>
      <c r="AF39" s="11">
        <v>0.81419185999999999</v>
      </c>
      <c r="AG39" s="11">
        <v>5.66</v>
      </c>
      <c r="AH39" s="11">
        <v>0.75119501899999996</v>
      </c>
      <c r="AJ39" s="11">
        <v>2.3032400000000002</v>
      </c>
      <c r="AK39" s="11">
        <v>0.15871786099999999</v>
      </c>
      <c r="AL39" s="11">
        <v>5.22</v>
      </c>
      <c r="AM39" s="11">
        <v>1.230359617</v>
      </c>
      <c r="AN39" s="11">
        <v>5.5</v>
      </c>
      <c r="AO39" s="11">
        <v>1.7090550879999999</v>
      </c>
      <c r="AP39" s="11">
        <v>5.42</v>
      </c>
      <c r="AQ39" s="11">
        <v>1.1311075049999999</v>
      </c>
      <c r="AS39" s="9">
        <v>2.7479</v>
      </c>
      <c r="AT39" s="11">
        <v>1.0653254089999999</v>
      </c>
      <c r="AU39" s="11">
        <v>2.12</v>
      </c>
      <c r="AV39" s="11">
        <v>0.231651514</v>
      </c>
      <c r="AW39" s="11">
        <v>0.9</v>
      </c>
      <c r="AX39" s="11">
        <v>0.49814261999999998</v>
      </c>
      <c r="AY39" s="11">
        <v>0.52</v>
      </c>
      <c r="AZ39" s="11">
        <v>0.55165151400000001</v>
      </c>
      <c r="BB39" s="9">
        <v>0.30227999999999999</v>
      </c>
      <c r="BC39" s="9">
        <v>8.7205230000000009E-3</v>
      </c>
      <c r="BD39" s="11">
        <v>33.659999999999997</v>
      </c>
      <c r="BE39" s="11">
        <v>5.1447752209999997</v>
      </c>
      <c r="BF39" s="11">
        <v>33.020000000000003</v>
      </c>
      <c r="BG39" s="11">
        <v>3.189860779</v>
      </c>
      <c r="BH39" s="11">
        <v>33.6</v>
      </c>
      <c r="BI39" s="11">
        <v>3.2105574780000001</v>
      </c>
      <c r="BK39" s="9">
        <v>1.1440999999999999</v>
      </c>
      <c r="BL39" s="9">
        <v>8.8034007999999997E-2</v>
      </c>
      <c r="BM39" s="11">
        <v>33.200000000000003</v>
      </c>
      <c r="BN39" s="11">
        <v>2.684435535</v>
      </c>
      <c r="BO39" s="11">
        <v>33.6</v>
      </c>
      <c r="BP39" s="11">
        <v>3.0509098670000001</v>
      </c>
      <c r="BQ39" s="11">
        <v>33.26</v>
      </c>
      <c r="BR39" s="11">
        <v>2.5034737470000001</v>
      </c>
      <c r="BT39" s="9">
        <v>6.8239999999999995E-2</v>
      </c>
      <c r="BU39" s="9">
        <v>7.1931670000000003E-3</v>
      </c>
      <c r="BV39" s="11">
        <v>32.659999999999997</v>
      </c>
      <c r="BW39" s="11">
        <v>2.5163250740000001</v>
      </c>
      <c r="BX39" s="11">
        <v>32.36</v>
      </c>
      <c r="BY39" s="11">
        <v>1.7684888299999999</v>
      </c>
      <c r="BZ39" s="11">
        <v>32.08</v>
      </c>
      <c r="CA39" s="11">
        <v>1.6278737089999999</v>
      </c>
      <c r="CC39" s="9">
        <v>0.19308</v>
      </c>
      <c r="CD39" s="9">
        <v>1.9337160999999999E-2</v>
      </c>
      <c r="CE39" s="11">
        <v>18.600000000000001</v>
      </c>
      <c r="CF39" s="11">
        <v>1.8050068640000001</v>
      </c>
      <c r="CG39" s="11">
        <v>19.14</v>
      </c>
      <c r="CH39" s="11">
        <v>2.3259316320000001</v>
      </c>
      <c r="CI39" s="11">
        <v>19.54</v>
      </c>
      <c r="CJ39" s="11">
        <v>1.4987917900000001</v>
      </c>
      <c r="CL39" s="9">
        <v>0.13353999999999999</v>
      </c>
      <c r="CM39" s="9">
        <v>1.7508776E-2</v>
      </c>
      <c r="CN39" s="11">
        <v>17.14</v>
      </c>
      <c r="CO39" s="11">
        <v>1.421762384</v>
      </c>
      <c r="CP39" s="11">
        <v>16.96</v>
      </c>
      <c r="CQ39" s="11">
        <v>1.4092959300000001</v>
      </c>
      <c r="CR39" s="11">
        <v>17.920000000000002</v>
      </c>
      <c r="CS39" s="11">
        <v>2.0634619170000001</v>
      </c>
    </row>
    <row r="40" spans="1:97" x14ac:dyDescent="0.25">
      <c r="A40" s="11" t="s">
        <v>77</v>
      </c>
      <c r="B40" s="16" t="s">
        <v>74</v>
      </c>
      <c r="C40" s="11">
        <v>6059.8780399999996</v>
      </c>
      <c r="D40" s="11">
        <v>673.13591359999998</v>
      </c>
      <c r="E40" s="11">
        <v>77.681552120000006</v>
      </c>
      <c r="F40" s="11">
        <v>16.992425010000002</v>
      </c>
      <c r="H40" s="11">
        <v>2627.3427000000001</v>
      </c>
      <c r="I40" s="11">
        <v>195.3525794</v>
      </c>
      <c r="J40" s="11">
        <v>41.475186520000001</v>
      </c>
      <c r="K40" s="11">
        <v>8.2867861410000003</v>
      </c>
      <c r="M40" s="11">
        <v>1814.98756</v>
      </c>
      <c r="N40" s="11">
        <v>28.910858950000001</v>
      </c>
      <c r="O40" s="11">
        <v>2.8466978840000001</v>
      </c>
      <c r="P40" s="11">
        <v>0.33022874899999999</v>
      </c>
      <c r="R40" s="15">
        <v>1327.31474</v>
      </c>
      <c r="S40" s="15">
        <v>63.21525141</v>
      </c>
      <c r="T40" s="15">
        <v>30.78350666</v>
      </c>
      <c r="U40" s="15">
        <v>6.323110013</v>
      </c>
      <c r="V40" s="15">
        <v>30.755158890000001</v>
      </c>
      <c r="W40" s="15">
        <v>6.3272404489999996</v>
      </c>
      <c r="X40" s="15">
        <v>30.78458582</v>
      </c>
      <c r="Y40" s="15">
        <v>6.3196520459999999</v>
      </c>
      <c r="AA40" s="11">
        <v>273.7928</v>
      </c>
      <c r="AB40" s="11">
        <v>7.0804400669999996</v>
      </c>
      <c r="AC40" s="11">
        <v>9.3000000000000007</v>
      </c>
      <c r="AD40" s="11">
        <v>1.1814928520000001</v>
      </c>
      <c r="AE40" s="11">
        <v>9.9</v>
      </c>
      <c r="AF40" s="11">
        <v>1.0731269240000001</v>
      </c>
      <c r="AG40" s="11">
        <v>10.32</v>
      </c>
      <c r="AH40" s="11">
        <v>2.574733583</v>
      </c>
      <c r="AJ40" s="11">
        <v>51.355620000000002</v>
      </c>
      <c r="AK40" s="11">
        <v>3.8340893359999999</v>
      </c>
      <c r="AL40" s="11">
        <v>8.1</v>
      </c>
      <c r="AM40" s="11">
        <v>1.1217602680000001</v>
      </c>
      <c r="AN40" s="11">
        <v>8.24</v>
      </c>
      <c r="AO40" s="11">
        <v>1.2489535899999999</v>
      </c>
      <c r="AP40" s="11">
        <v>8.42</v>
      </c>
      <c r="AQ40" s="11">
        <v>1.445039559</v>
      </c>
      <c r="AS40" s="9">
        <v>7.5343999999999998</v>
      </c>
      <c r="AT40" s="11">
        <v>4.0974306159999996</v>
      </c>
      <c r="AU40" s="11">
        <v>3.66</v>
      </c>
      <c r="AV40" s="11">
        <v>0.64898929000000005</v>
      </c>
      <c r="AW40" s="11">
        <v>2.88</v>
      </c>
      <c r="AX40" s="11">
        <v>1.0220221190000001</v>
      </c>
      <c r="AY40" s="11">
        <v>2</v>
      </c>
      <c r="AZ40" s="11">
        <v>1.251984633</v>
      </c>
      <c r="BB40" s="9">
        <v>1.7482200000000001</v>
      </c>
      <c r="BC40" s="9">
        <v>1.6786764999999999E-2</v>
      </c>
      <c r="BD40" s="11">
        <v>238.86</v>
      </c>
      <c r="BE40" s="11">
        <v>20.267155110000001</v>
      </c>
      <c r="BF40" s="11">
        <v>252.84</v>
      </c>
      <c r="BG40" s="11">
        <v>24.149045439999998</v>
      </c>
      <c r="BH40" s="11">
        <v>257.72000000000003</v>
      </c>
      <c r="BI40" s="11">
        <v>22.158103050000001</v>
      </c>
      <c r="BK40" s="9">
        <v>2.97546</v>
      </c>
      <c r="BL40" s="9">
        <v>7.3143636999999997E-2</v>
      </c>
      <c r="BM40" s="11">
        <v>238.38</v>
      </c>
      <c r="BN40" s="11">
        <v>18.848362900000001</v>
      </c>
      <c r="BO40" s="11">
        <v>253.88</v>
      </c>
      <c r="BP40" s="11">
        <v>18.526096639999999</v>
      </c>
      <c r="BQ40" s="11">
        <v>253.44</v>
      </c>
      <c r="BR40" s="11">
        <v>19.282998469999999</v>
      </c>
      <c r="BT40" s="9">
        <v>0.11458</v>
      </c>
      <c r="BU40" s="9">
        <v>1.3899338000000001E-2</v>
      </c>
      <c r="BV40" s="11">
        <v>244.54</v>
      </c>
      <c r="BW40" s="11">
        <v>23.25175904</v>
      </c>
      <c r="BX40" s="11">
        <v>253.16</v>
      </c>
      <c r="BY40" s="11">
        <v>23.587152159999999</v>
      </c>
      <c r="BZ40" s="11">
        <v>255.3</v>
      </c>
      <c r="CA40" s="11">
        <v>19.789287890000001</v>
      </c>
      <c r="CC40" s="9">
        <v>1.1974400000000001</v>
      </c>
      <c r="CD40" s="9">
        <v>9.9933251000000001E-2</v>
      </c>
      <c r="CE40" s="11">
        <v>152.24</v>
      </c>
      <c r="CF40" s="11">
        <v>13.43480516</v>
      </c>
      <c r="CG40" s="11">
        <v>168.38</v>
      </c>
      <c r="CH40" s="11">
        <v>18.501096480000001</v>
      </c>
      <c r="CI40" s="11">
        <v>161.36000000000001</v>
      </c>
      <c r="CJ40" s="11">
        <v>22.57344865</v>
      </c>
      <c r="CL40" s="9">
        <v>0.53680000000000005</v>
      </c>
      <c r="CM40" s="9">
        <v>2.9261115000000001E-2</v>
      </c>
      <c r="CN40" s="11">
        <v>115.88</v>
      </c>
      <c r="CO40" s="11">
        <v>14.9773981</v>
      </c>
      <c r="CP40" s="11">
        <v>115.22</v>
      </c>
      <c r="CQ40" s="11">
        <v>11.14137801</v>
      </c>
      <c r="CR40" s="11">
        <v>115.74</v>
      </c>
      <c r="CS40" s="11">
        <v>14.0257399</v>
      </c>
    </row>
    <row r="41" spans="1:97" x14ac:dyDescent="0.25">
      <c r="A41" s="11" t="s">
        <v>49</v>
      </c>
      <c r="B41" s="16" t="s">
        <v>74</v>
      </c>
      <c r="C41" s="11">
        <v>2094.3112999999998</v>
      </c>
      <c r="D41" s="11">
        <v>204.2112127</v>
      </c>
      <c r="E41" s="11">
        <v>43.828222220000001</v>
      </c>
      <c r="F41" s="11">
        <v>7.2623961680000004</v>
      </c>
      <c r="H41" s="11">
        <v>922.32453999999996</v>
      </c>
      <c r="I41" s="11">
        <v>24.714489879999999</v>
      </c>
      <c r="J41" s="11">
        <v>25.06244444</v>
      </c>
      <c r="K41" s="11">
        <v>4.6306224580000004</v>
      </c>
      <c r="M41" s="11">
        <v>553.41686000000004</v>
      </c>
      <c r="N41" s="11">
        <v>27.828008279999999</v>
      </c>
      <c r="O41" s="11">
        <v>1.269222222</v>
      </c>
      <c r="P41" s="11">
        <v>0.212650272</v>
      </c>
      <c r="R41" s="15">
        <v>307.32585999999998</v>
      </c>
      <c r="S41" s="15">
        <v>18.274220119999999</v>
      </c>
      <c r="T41" s="15">
        <v>12.45066667</v>
      </c>
      <c r="U41" s="15">
        <v>2.7884253490000002</v>
      </c>
      <c r="V41" s="15">
        <v>12.422000000000001</v>
      </c>
      <c r="W41" s="15">
        <v>2.7864510689999999</v>
      </c>
      <c r="X41" s="15">
        <v>12.438888889999999</v>
      </c>
      <c r="Y41" s="15">
        <v>2.796032651</v>
      </c>
      <c r="AA41" s="11">
        <v>64.18862</v>
      </c>
      <c r="AB41" s="11">
        <v>0.65682953799999999</v>
      </c>
      <c r="AC41" s="11">
        <v>3.94</v>
      </c>
      <c r="AD41" s="11">
        <v>0.60364678000000005</v>
      </c>
      <c r="AE41" s="11">
        <v>4.46</v>
      </c>
      <c r="AF41" s="11">
        <v>0.78644166900000001</v>
      </c>
      <c r="AG41" s="11">
        <v>5.14</v>
      </c>
      <c r="AH41" s="11">
        <v>1.081095345</v>
      </c>
      <c r="AJ41" s="11">
        <v>11.863899999999999</v>
      </c>
      <c r="AK41" s="11">
        <v>0.68312487899999996</v>
      </c>
      <c r="AL41" s="11">
        <v>3.66</v>
      </c>
      <c r="AM41" s="11">
        <v>1.1417216889999999</v>
      </c>
      <c r="AN41" s="11">
        <v>4.22</v>
      </c>
      <c r="AO41" s="11">
        <v>1.1083279370000001</v>
      </c>
      <c r="AP41" s="11">
        <v>5.0199999999999996</v>
      </c>
      <c r="AQ41" s="11">
        <v>1.1972121419999999</v>
      </c>
      <c r="AS41" s="9">
        <v>5.83378</v>
      </c>
      <c r="AT41" s="11">
        <v>3.155200368</v>
      </c>
      <c r="AU41" s="11">
        <v>3.08</v>
      </c>
      <c r="AV41" s="11">
        <v>0.5652085</v>
      </c>
      <c r="AW41" s="11">
        <v>1.98</v>
      </c>
      <c r="AX41" s="11">
        <v>0.86204932400000001</v>
      </c>
      <c r="AY41" s="11">
        <v>1.8</v>
      </c>
      <c r="AZ41" s="11">
        <v>1.1361108740000001</v>
      </c>
      <c r="BB41" s="9">
        <v>0.62295999999999996</v>
      </c>
      <c r="BC41" s="9">
        <v>8.1703890000000001E-3</v>
      </c>
      <c r="BD41" s="11">
        <v>78.040000000000006</v>
      </c>
      <c r="BE41" s="11">
        <v>8.6816924600000007</v>
      </c>
      <c r="BF41" s="11">
        <v>80.06</v>
      </c>
      <c r="BG41" s="11">
        <v>7.0308941540000003</v>
      </c>
      <c r="BH41" s="11">
        <v>81.92</v>
      </c>
      <c r="BI41" s="11">
        <v>8.0429620990000004</v>
      </c>
      <c r="BK41" s="9">
        <v>1.7624</v>
      </c>
      <c r="BL41" s="9">
        <v>5.1769601999999998E-2</v>
      </c>
      <c r="BM41" s="11">
        <v>73.88</v>
      </c>
      <c r="BN41" s="11">
        <v>7.7122001339999997</v>
      </c>
      <c r="BO41" s="11">
        <v>76.5</v>
      </c>
      <c r="BP41" s="11">
        <v>7.1975091830000002</v>
      </c>
      <c r="BQ41" s="11">
        <v>79.48</v>
      </c>
      <c r="BR41" s="11">
        <v>9.0083229179999993</v>
      </c>
      <c r="BT41" s="9">
        <v>0.10526000000000001</v>
      </c>
      <c r="BU41" s="9">
        <v>1.3003471000000001E-2</v>
      </c>
      <c r="BV41" s="11">
        <v>81.58</v>
      </c>
      <c r="BW41" s="11">
        <v>7.3382611520000003</v>
      </c>
      <c r="BX41" s="11">
        <v>84.64</v>
      </c>
      <c r="BY41" s="11">
        <v>8.4516040340000007</v>
      </c>
      <c r="BZ41" s="11">
        <v>84.72</v>
      </c>
      <c r="CA41" s="11">
        <v>9.1312869630000009</v>
      </c>
      <c r="CC41" s="9">
        <v>0.46194000000000002</v>
      </c>
      <c r="CD41" s="9">
        <v>5.0998300000000003E-2</v>
      </c>
      <c r="CE41" s="11">
        <v>44.86</v>
      </c>
      <c r="CF41" s="11">
        <v>4.6024902809999997</v>
      </c>
      <c r="CG41" s="11">
        <v>48.28</v>
      </c>
      <c r="CH41" s="11">
        <v>5.5188461689999997</v>
      </c>
      <c r="CI41" s="11">
        <v>49.44</v>
      </c>
      <c r="CJ41" s="11">
        <v>4.9138281580000003</v>
      </c>
      <c r="CL41" s="9">
        <v>0.24418000000000001</v>
      </c>
      <c r="CM41" s="9">
        <v>2.5998842000000001E-2</v>
      </c>
      <c r="CN41" s="11">
        <v>36.74</v>
      </c>
      <c r="CO41" s="11">
        <v>3.8825991009999998</v>
      </c>
      <c r="CP41" s="11">
        <v>38.840000000000003</v>
      </c>
      <c r="CQ41" s="11">
        <v>3.512049964</v>
      </c>
      <c r="CR41" s="11">
        <v>39.46</v>
      </c>
      <c r="CS41" s="11">
        <v>4.2649207020000004</v>
      </c>
    </row>
    <row r="42" spans="1:97" x14ac:dyDescent="0.25">
      <c r="A42" s="11" t="s">
        <v>50</v>
      </c>
      <c r="B42" s="16" t="s">
        <v>74</v>
      </c>
      <c r="C42" s="11">
        <v>1466.21272</v>
      </c>
      <c r="D42" s="11">
        <v>48.175548460000002</v>
      </c>
      <c r="E42" s="11">
        <v>31.063331340000001</v>
      </c>
      <c r="F42" s="11">
        <v>6.4664213820000001</v>
      </c>
      <c r="H42" s="9">
        <v>727.7627</v>
      </c>
      <c r="I42" s="9">
        <v>71.241801960000004</v>
      </c>
      <c r="J42" s="9">
        <v>19.220352739999999</v>
      </c>
      <c r="K42" s="9">
        <v>3.4607986199999998</v>
      </c>
      <c r="M42" s="11">
        <v>1932.5945999999999</v>
      </c>
      <c r="N42" s="11">
        <v>46.261926670000001</v>
      </c>
      <c r="O42" s="11">
        <v>4.5027129349999999</v>
      </c>
      <c r="P42" s="11">
        <v>0.11080065</v>
      </c>
      <c r="R42" s="15">
        <v>1278.0530799999999</v>
      </c>
      <c r="S42" s="15">
        <v>51.159960750000003</v>
      </c>
      <c r="T42" s="15">
        <v>35.128719400000001</v>
      </c>
      <c r="U42" s="15">
        <v>7.0280531550000003</v>
      </c>
      <c r="V42" s="15">
        <v>35.134502990000001</v>
      </c>
      <c r="W42" s="15">
        <v>7.0388339220000002</v>
      </c>
      <c r="X42" s="15">
        <v>35.184879100000003</v>
      </c>
      <c r="Y42" s="15">
        <v>7.0458634699999996</v>
      </c>
      <c r="AA42" s="11">
        <v>221.82195999999999</v>
      </c>
      <c r="AB42" s="11">
        <v>5.7441969640000003</v>
      </c>
      <c r="AC42" s="11">
        <v>8.3000000000000007</v>
      </c>
      <c r="AD42" s="11">
        <v>0.97387747700000005</v>
      </c>
      <c r="AE42" s="11">
        <v>8.2799999999999994</v>
      </c>
      <c r="AF42" s="11">
        <v>0.88756845900000003</v>
      </c>
      <c r="AG42" s="11">
        <v>8.5399999999999991</v>
      </c>
      <c r="AH42" s="11">
        <v>0.97285609500000003</v>
      </c>
      <c r="AJ42" s="11">
        <v>21.08192</v>
      </c>
      <c r="AK42" s="11">
        <v>0.59623808</v>
      </c>
      <c r="AL42" s="11">
        <v>10.16</v>
      </c>
      <c r="AM42" s="11">
        <v>2.1983251109999999</v>
      </c>
      <c r="AN42" s="11">
        <v>12.24</v>
      </c>
      <c r="AO42" s="11">
        <v>2.2384653440000002</v>
      </c>
      <c r="AP42" s="11">
        <v>14.62</v>
      </c>
      <c r="AQ42" s="11">
        <v>2.9131422100000002</v>
      </c>
      <c r="AS42" s="9">
        <v>4.9366399999999997</v>
      </c>
      <c r="AT42" s="11">
        <v>1.7534456089999999</v>
      </c>
      <c r="AU42" s="11">
        <v>3.16</v>
      </c>
      <c r="AV42" s="11">
        <v>0.85747189400000001</v>
      </c>
      <c r="AW42" s="11">
        <v>2.9</v>
      </c>
      <c r="AX42" s="11">
        <v>1.3393860989999999</v>
      </c>
      <c r="AY42" s="11">
        <v>2.2000000000000002</v>
      </c>
      <c r="AZ42" s="11">
        <v>1.9286770440000001</v>
      </c>
      <c r="BB42" s="9">
        <v>0.48064000000000001</v>
      </c>
      <c r="BC42" s="9">
        <v>5.0676740000000003E-3</v>
      </c>
      <c r="BD42" s="11">
        <v>66.42</v>
      </c>
      <c r="BE42" s="11">
        <v>6.7415473090000004</v>
      </c>
      <c r="BF42" s="11">
        <v>71</v>
      </c>
      <c r="BG42" s="11">
        <v>6.6735241260000002</v>
      </c>
      <c r="BH42" s="11">
        <v>71.459999999999994</v>
      </c>
      <c r="BI42" s="11">
        <v>8.5326368200000005</v>
      </c>
      <c r="BK42" s="9">
        <v>1.8827</v>
      </c>
      <c r="BL42" s="9">
        <v>5.2793025E-2</v>
      </c>
      <c r="BM42" s="11">
        <v>70.22</v>
      </c>
      <c r="BN42" s="11">
        <v>6.2868781269999996</v>
      </c>
      <c r="BO42" s="11">
        <v>70.56</v>
      </c>
      <c r="BP42" s="11">
        <v>6.9035652689999996</v>
      </c>
      <c r="BQ42" s="11">
        <v>73.5</v>
      </c>
      <c r="BR42" s="11">
        <v>6.9997192889999997</v>
      </c>
      <c r="BT42" s="9">
        <v>9.3820000000000001E-2</v>
      </c>
      <c r="BU42" s="9">
        <v>1.3380509E-2</v>
      </c>
      <c r="BV42" s="11">
        <v>67.56</v>
      </c>
      <c r="BW42" s="11">
        <v>7.279403125</v>
      </c>
      <c r="BX42" s="11">
        <v>72.52</v>
      </c>
      <c r="BY42" s="11">
        <v>7.1896117100000003</v>
      </c>
      <c r="BZ42" s="11">
        <v>71.56</v>
      </c>
      <c r="CA42" s="11">
        <v>7.5030579480000004</v>
      </c>
      <c r="CC42" s="9">
        <v>0.38097999999999999</v>
      </c>
      <c r="CD42" s="9">
        <v>2.4257805E-2</v>
      </c>
      <c r="CE42" s="11">
        <v>44.7</v>
      </c>
      <c r="CF42" s="11">
        <v>5.1899536609999997</v>
      </c>
      <c r="CG42" s="11">
        <v>48.16</v>
      </c>
      <c r="CH42" s="11">
        <v>5.2511650730000001</v>
      </c>
      <c r="CI42" s="11">
        <v>48.3</v>
      </c>
      <c r="CJ42" s="11">
        <v>5.0094268409999998</v>
      </c>
      <c r="CL42" s="9">
        <v>0.18668000000000001</v>
      </c>
      <c r="CM42" s="9">
        <v>2.6962898999999999E-2</v>
      </c>
      <c r="CN42" s="11">
        <v>32.58</v>
      </c>
      <c r="CO42" s="11">
        <v>3.7513517030000001</v>
      </c>
      <c r="CP42" s="11">
        <v>32.86</v>
      </c>
      <c r="CQ42" s="11">
        <v>3.7070712760000002</v>
      </c>
      <c r="CR42" s="11">
        <v>33.74</v>
      </c>
      <c r="CS42" s="11">
        <v>4.3370619430000001</v>
      </c>
    </row>
    <row r="43" spans="1:97" x14ac:dyDescent="0.25">
      <c r="A43" s="6"/>
      <c r="B43" s="19"/>
      <c r="C43" s="6">
        <f t="shared" ref="C43:F43" si="55">AVERAGE(C32:C42)</f>
        <v>3871.1079309090915</v>
      </c>
      <c r="D43" s="6">
        <f t="shared" si="55"/>
        <v>386.37312983545456</v>
      </c>
      <c r="E43" s="6">
        <f t="shared" si="55"/>
        <v>43.999854564363631</v>
      </c>
      <c r="F43" s="6">
        <f t="shared" si="55"/>
        <v>8.6527307662727271</v>
      </c>
      <c r="H43" s="6">
        <f t="shared" ref="H43:K43" si="56">AVERAGE(H32:H42)</f>
        <v>1619.8573981818183</v>
      </c>
      <c r="I43" s="6">
        <f t="shared" si="56"/>
        <v>111.51020733172727</v>
      </c>
      <c r="J43" s="6">
        <f t="shared" si="56"/>
        <v>25.089326978636368</v>
      </c>
      <c r="K43" s="6">
        <f t="shared" si="56"/>
        <v>4.7355568816363638</v>
      </c>
      <c r="M43" s="6">
        <f t="shared" ref="M43:P43" si="57">AVERAGE(M32:M42)</f>
        <v>1158.9628618181816</v>
      </c>
      <c r="N43" s="6">
        <f t="shared" si="57"/>
        <v>58.233282541818177</v>
      </c>
      <c r="O43" s="6">
        <f t="shared" si="57"/>
        <v>1.7976855428181819</v>
      </c>
      <c r="P43" s="6">
        <f t="shared" si="57"/>
        <v>0.22407082463636357</v>
      </c>
      <c r="R43" s="20">
        <v>669.14442269999995</v>
      </c>
      <c r="S43" s="20">
        <v>97.314948939999994</v>
      </c>
      <c r="T43" s="6">
        <f t="shared" ref="T43:Y43" si="58">AVERAGE(T32:T42)</f>
        <v>18.260727394454545</v>
      </c>
      <c r="U43" s="6">
        <f t="shared" si="58"/>
        <v>4.1641141554545449</v>
      </c>
      <c r="V43" s="6">
        <f t="shared" si="58"/>
        <v>18.256187668909089</v>
      </c>
      <c r="W43" s="6">
        <f t="shared" si="58"/>
        <v>4.1559641776363643</v>
      </c>
      <c r="X43" s="6">
        <f t="shared" si="58"/>
        <v>18.276648649272726</v>
      </c>
      <c r="Y43" s="6">
        <f t="shared" si="58"/>
        <v>4.163626096363636</v>
      </c>
      <c r="AA43" s="6">
        <f>AVERAGE(AA32:AA42)</f>
        <v>129.58610909090908</v>
      </c>
      <c r="AB43" s="6">
        <f>AVERAGE(AB32:AB42)</f>
        <v>2.6666381181818184</v>
      </c>
      <c r="AC43" s="6">
        <f t="shared" ref="AC43:AD43" si="59">AVERAGE(AC32:AC42)</f>
        <v>6.3036363636363628</v>
      </c>
      <c r="AD43" s="6">
        <f t="shared" si="59"/>
        <v>0.88947472572727293</v>
      </c>
      <c r="AE43" s="6">
        <f t="shared" ref="AE43:AF43" si="60">AVERAGE(AE32:AE42)</f>
        <v>6.623636363636364</v>
      </c>
      <c r="AF43" s="6">
        <f t="shared" si="60"/>
        <v>0.91048785427272716</v>
      </c>
      <c r="AG43" s="6">
        <f t="shared" ref="AG43:AH43" si="61">AVERAGE(AG32:AG42)</f>
        <v>6.7345454545454535</v>
      </c>
      <c r="AH43" s="6">
        <f t="shared" si="61"/>
        <v>1.2876377603636364</v>
      </c>
      <c r="AJ43" s="6">
        <f>AVERAGE(AJ32:AJ42)</f>
        <v>39.547343636363642</v>
      </c>
      <c r="AK43" s="6">
        <f>AVERAGE(AK32:AK42)</f>
        <v>3.5010433779090904</v>
      </c>
      <c r="AL43" s="6">
        <f t="shared" ref="AL43:AM43" si="62">AVERAGE(AL32:AL42)</f>
        <v>5.876363636363636</v>
      </c>
      <c r="AM43" s="6">
        <f t="shared" si="62"/>
        <v>1.137289687818182</v>
      </c>
      <c r="AN43" s="6">
        <f t="shared" ref="AN43:AO43" si="63">AVERAGE(AN32:AN42)</f>
        <v>6.6163636363636362</v>
      </c>
      <c r="AO43" s="6">
        <f t="shared" si="63"/>
        <v>1.3110343939090907</v>
      </c>
      <c r="AP43" s="6">
        <f t="shared" ref="AP43:AQ43" si="64">AVERAGE(AP32:AP42)</f>
        <v>7.2563636363636368</v>
      </c>
      <c r="AQ43" s="6">
        <f t="shared" si="64"/>
        <v>1.8586467010909091</v>
      </c>
      <c r="AS43" s="6">
        <f>AVERAGE(AS32:AS42)</f>
        <v>5.6970763636363628</v>
      </c>
      <c r="AT43" s="6">
        <f>AVERAGE(AT32:AT42)</f>
        <v>2.7983737318181814</v>
      </c>
      <c r="AU43" s="6">
        <f t="shared" ref="AU43:AV43" si="65">AVERAGE(AU32:AU42)</f>
        <v>3.0309090909090912</v>
      </c>
      <c r="AV43" s="6">
        <f t="shared" si="65"/>
        <v>0.55811368745454548</v>
      </c>
      <c r="AW43" s="6">
        <f t="shared" ref="AW43:AX43" si="66">AVERAGE(AW32:AW42)</f>
        <v>1.9381818181818182</v>
      </c>
      <c r="AX43" s="6">
        <f t="shared" si="66"/>
        <v>0.8124549234545454</v>
      </c>
      <c r="AY43" s="6">
        <f t="shared" ref="AY43:AZ43" si="67">AVERAGE(AY32:AY42)</f>
        <v>1.5545454545454545</v>
      </c>
      <c r="AZ43" s="6">
        <f t="shared" si="67"/>
        <v>0.97173022281818189</v>
      </c>
      <c r="BB43" s="6">
        <f>AVERAGE(BB32:BB42)</f>
        <v>1.0654618181818181</v>
      </c>
      <c r="BC43" s="6">
        <f>AVERAGE(BC32:BC42)</f>
        <v>7.1685219999999992E-3</v>
      </c>
      <c r="BD43" s="6">
        <f t="shared" ref="BD43:BE43" si="68">AVERAGE(BD32:BD42)</f>
        <v>142.34000000000003</v>
      </c>
      <c r="BE43" s="6">
        <f t="shared" si="68"/>
        <v>14.580201166545454</v>
      </c>
      <c r="BF43" s="6">
        <f t="shared" ref="BF43:BG43" si="69">AVERAGE(BF32:BF42)</f>
        <v>148.88363636363636</v>
      </c>
      <c r="BG43" s="6">
        <f t="shared" si="69"/>
        <v>14.627864573727273</v>
      </c>
      <c r="BH43" s="6">
        <f t="shared" ref="BH43:BI43" si="70">AVERAGE(BH32:BH42)</f>
        <v>152.7709090909091</v>
      </c>
      <c r="BI43" s="6">
        <f t="shared" si="70"/>
        <v>15.536270380181817</v>
      </c>
      <c r="BK43" s="6">
        <f>AVERAGE(BK32:BK42)</f>
        <v>2.0842854545454546</v>
      </c>
      <c r="BL43" s="6">
        <f>AVERAGE(BL32:BL42)</f>
        <v>6.1388109545454553E-2</v>
      </c>
      <c r="BM43" s="6">
        <f t="shared" ref="BM43:BN43" si="71">AVERAGE(BM30:BM42)</f>
        <v>144.50603632478638</v>
      </c>
      <c r="BN43" s="6">
        <f t="shared" si="71"/>
        <v>17.94955778486592</v>
      </c>
      <c r="BO43" s="6">
        <f t="shared" ref="BO43:BP43" si="72">AVERAGE(BO30:BO42)</f>
        <v>149.58447649572648</v>
      </c>
      <c r="BP43" s="6">
        <f t="shared" si="72"/>
        <v>14.424183804650106</v>
      </c>
      <c r="BQ43" s="6">
        <f t="shared" ref="BQ43:BR43" si="73">AVERAGE(BQ30:BQ42)</f>
        <v>152.96214743589744</v>
      </c>
      <c r="BR43" s="6">
        <f t="shared" si="73"/>
        <v>14.097808786610576</v>
      </c>
      <c r="BT43" s="6">
        <f>AVERAGE(BT32:BT42)</f>
        <v>7.4861818181818196E-2</v>
      </c>
      <c r="BU43" s="6">
        <f>AVERAGE(BU32:BU42)</f>
        <v>9.7005019090909105E-3</v>
      </c>
      <c r="BV43" s="6">
        <f t="shared" ref="BV43:BW43" si="74">AVERAGE(BV30:BV42)</f>
        <v>145.28202991452991</v>
      </c>
      <c r="BW43" s="6">
        <f t="shared" si="74"/>
        <v>15.684387627019229</v>
      </c>
      <c r="BX43" s="6">
        <f t="shared" ref="BX43:BY43" si="75">AVERAGE(BX30:BX42)</f>
        <v>150.83009615384617</v>
      </c>
      <c r="BY43" s="6">
        <f t="shared" si="75"/>
        <v>14.678875059527243</v>
      </c>
      <c r="BZ43" s="6">
        <f t="shared" ref="BZ43:CA43" si="76">AVERAGE(BZ30:BZ42)</f>
        <v>151.4950641025641</v>
      </c>
      <c r="CA43" s="6">
        <f t="shared" si="76"/>
        <v>13.860416210133545</v>
      </c>
      <c r="CC43" s="20">
        <f>AVERAGE(CC32:CC42)</f>
        <v>0.68126000000000009</v>
      </c>
      <c r="CD43" s="20">
        <f>AVERAGE(CD32:CD42)</f>
        <v>4.3569753545454545E-2</v>
      </c>
      <c r="CE43" s="6">
        <f t="shared" ref="CE43:CF43" si="77">AVERAGE(CE30:CE42)</f>
        <v>84.69616452991454</v>
      </c>
      <c r="CF43" s="6">
        <f t="shared" si="77"/>
        <v>8.2248328076100439</v>
      </c>
      <c r="CG43" s="6">
        <f t="shared" ref="CG43:CH43" si="78">AVERAGE(CG30:CG42)</f>
        <v>91.086698717948721</v>
      </c>
      <c r="CH43" s="6">
        <f t="shared" si="78"/>
        <v>9.0729079293530983</v>
      </c>
      <c r="CI43" s="6">
        <f t="shared" ref="CI43:CJ43" si="79">AVERAGE(CI30:CI42)</f>
        <v>91.061634615384605</v>
      </c>
      <c r="CJ43" s="6">
        <f t="shared" si="79"/>
        <v>9.1518144337922021</v>
      </c>
      <c r="CL43" s="6">
        <f>AVERAGE(CL32:CL42)</f>
        <v>0.3385236363636363</v>
      </c>
      <c r="CM43" s="6">
        <f>AVERAGE(CM32:CM42)</f>
        <v>3.0559718909090906E-2</v>
      </c>
      <c r="CN43" s="6">
        <f t="shared" ref="CN43:CO43" si="80">AVERAGE(CN32:CN42)</f>
        <v>72.309090909090912</v>
      </c>
      <c r="CO43" s="6">
        <f t="shared" si="80"/>
        <v>7.6398760587272729</v>
      </c>
      <c r="CP43" s="6">
        <f t="shared" ref="CP43:CQ43" si="81">AVERAGE(CP32:CP42)</f>
        <v>73.427272727272737</v>
      </c>
      <c r="CQ43" s="6">
        <f t="shared" si="81"/>
        <v>6.4567892032727263</v>
      </c>
      <c r="CR43" s="6">
        <f t="shared" ref="CR43:CS43" si="82">AVERAGE(CR32:CR42)</f>
        <v>75.216363636363653</v>
      </c>
      <c r="CS43" s="6">
        <f t="shared" si="82"/>
        <v>6.6755282293636355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Overview AUC 1NN</vt:lpstr>
      <vt:lpstr>Overview G 1NN</vt:lpstr>
      <vt:lpstr>Overview AUC 3NN</vt:lpstr>
      <vt:lpstr>Overview G 3NN</vt:lpstr>
      <vt:lpstr>Overview AUC 5NN</vt:lpstr>
      <vt:lpstr>Overview G 5NN</vt:lpstr>
      <vt:lpstr>Overview 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Vluymans</cp:lastModifiedBy>
  <cp:revision>0</cp:revision>
  <dcterms:created xsi:type="dcterms:W3CDTF">2006-09-16T00:00:00Z</dcterms:created>
  <dcterms:modified xsi:type="dcterms:W3CDTF">2016-06-15T14:05:30Z</dcterms:modified>
  <dc:language>en-US</dc:language>
</cp:coreProperties>
</file>